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<sst xmlns="http://schemas.openxmlformats.org/spreadsheetml/2006/main" count="32" uniqueCount="32">
  <si>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</si>
  <si>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RSU030</t>
  </si>
  <si>
    <t xml:space="preserve">m</t>
  </si>
  <si>
    <t xml:space="preserve">Zoclo de mosaico hidráulico. Colocación en capa fina.</t>
  </si>
  <si>
    <r>
      <rPr>
        <sz val="8.25"/>
        <color rgb="FF000000"/>
        <rFont val="Arial"/>
        <family val="2"/>
      </rPr>
      <t xml:space="preserve">Zoclo de mosaico hidráulico, con piezas de 20x7 cm, monocolor, color a elegir, gama básica. COLOCACIÓN: en capa fina y mediante doble aplicación de adhesivo cementoso de fraguado normal, de altas prestaciones, C1 T, con deslizamiento reducido Webercol Dur "WEBER", color gris. REJUNTADO: con mortero de juntas cementoso mejorado, tipo CG2 W A, con absorción de agua reducida y resistencia elevada a la abrasión, Webercolor Junta Fina "WEBER",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</si>
  <si>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</si>
  <si>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</si>
  <si>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</si>
  <si>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</si>
  <si>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</si>
  <si>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</si>
  <si>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</si>
  <si>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mt18bhi025a</t>
  </si>
  <si>
    <t xml:space="preserve">m</t>
  </si>
  <si>
    <t xml:space="preserve">Zoclo de mosaico hidráulico, con piezas de 20x7 cm, monocolor, color a elegir, gama básica.</t>
  </si>
  <si>
    <t xml:space="preserve">mt09mcw010d</t>
  </si>
  <si>
    <t xml:space="preserve">kg</t>
  </si>
  <si>
    <t xml:space="preserve">Adhesivo cementoso de fraguado normal, de altas prestaciones, C1 T, con deslizamiento reducido Webercol Dur "WEBER", color gris, a base de cemento gris, resina sintética, agregados silíceos y calcáreos y aditivos orgánicos e inorgánicos, con resistencia a la inmersión en agua.</t>
  </si>
  <si>
    <t xml:space="preserve">mt09mcw050fa</t>
  </si>
  <si>
    <t xml:space="preserve">kg</t>
  </si>
  <si>
    <t xml:space="preserve">Mortero de juntas cementoso mejorado, tipo CG2 W A, con absorción de agua reducida y resistencia elevada a la abrasión, Webercolor Junta Fina "WEBER", color Blanco, compuesto de cemento blanco, cemento gris, agregados calcáreos, resinas sintéticas, aditivos orgánicos e inorgánicos específicos y pigmentos minerales, con muy bajo contenido de sustancias orgánicas volátiles (VOC), extrafino e impermeable al agua, para emboquillado de todo tipo de piezas cerámicas y piedras naturales, para juntas de hasta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</si>
  <si>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</si>
  <si>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</si>
  <si>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</si>
  <si>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</si>
  <si>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</si>
  <si>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</si>
  <si>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</si>
  <si>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</si>
  <si>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</si>
  <si>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$ 35,59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</si>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</sst>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8.16" customWidth="1"/>
    <col min="4" max="4" width="72.7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268.81</v>
      </c>
      <c r="G10" s="12">
        <f ca="1">ROUND(INDIRECT(ADDRESS(ROW()+(0), COLUMN()+(-2), 1))*INDIRECT(ADDRESS(ROW()+(0), COLUMN()+(-1), 1)), 2)</f>
        <v>282.25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0.015</v>
      </c>
      <c r="F11" s="12">
        <v>4.89</v>
      </c>
      <c r="G11" s="12">
        <f ca="1">ROUND(INDIRECT(ADDRESS(ROW()+(0), COLUMN()+(-2), 1))*INDIRECT(ADDRESS(ROW()+(0), COLUMN()+(-1), 1)), 2)</f>
        <v>0.07</v>
      </c>
    </row>
    <row r="12" spans="1:7" ht="76.50" thickBot="1" customHeight="1">
      <c r="A12" s="1" t="s">
        <v>18</v>
      </c>
      <c r="B12" s="1"/>
      <c r="C12" s="10" t="s">
        <v>19</v>
      </c>
      <c r="D12" s="1" t="s">
        <v>20</v>
      </c>
      <c r="E12" s="13">
        <v>0.02</v>
      </c>
      <c r="F12" s="14">
        <v>18.66</v>
      </c>
      <c r="G12" s="14">
        <f ca="1">ROUND(INDIRECT(ADDRESS(ROW()+(0), COLUMN()+(-2), 1))*INDIRECT(ADDRESS(ROW()+(0), COLUMN()+(-1), 1)), 2)</f>
        <v>0.37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282.69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0.288</v>
      </c>
      <c r="F15" s="14">
        <v>119.98</v>
      </c>
      <c r="G15" s="14">
        <f ca="1">ROUND(INDIRECT(ADDRESS(ROW()+(0), COLUMN()+(-2), 1))*INDIRECT(ADDRESS(ROW()+(0), COLUMN()+(-1), 1)), 2)</f>
        <v>34.55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34.55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317.24</v>
      </c>
      <c r="G18" s="14">
        <f ca="1">ROUND(INDIRECT(ADDRESS(ROW()+(0), COLUMN()+(-2), 1))*INDIRECT(ADDRESS(ROW()+(0), COLUMN()+(-1), 1))/100, 2)</f>
        <v>6.34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323.58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