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<sst xmlns="http://schemas.openxmlformats.org/spreadsheetml/2006/main" count="38" uniqueCount="38">
  <si>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</si>
  <si>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RSU010</t>
  </si>
  <si>
    <t xml:space="preserve">m²</t>
  </si>
  <si>
    <t xml:space="preserve">Piso interior de mosaico hidráulico. Colocación en capa fina.</t>
  </si>
  <si>
    <r>
      <rPr>
        <sz val="8.25"/>
        <color rgb="FF000000"/>
        <rFont val="Arial"/>
        <family val="2"/>
      </rPr>
      <t xml:space="preserve">Piso interior de mosaico hidráulico, con piezas de 10x10 cm, cuadradas, monocolor, gama básica; con resistencia al deslizamiento media. COLOCACIÓN: en capa fina y mediante doble aplicación de adhesivo cementoso de fraguado normal, de altas prestaciones, C1 T, con deslizamiento reducido Webercol Dur "WEBER", color gris. TRATAMIENTO SUPERFICIAL: con producto impermeabilizante para el sellado de poros. REJUNTADO: con mortero de juntas cementoso mejorado, tipo CG2 W A, con absorción de agua reducida y resistencia elevada a la abrasión, Webercolor Junta Fina "WEBER",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</si>
  <si>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</si>
  <si>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</si>
  <si>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</si>
  <si>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</si>
  <si>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</si>
  <si>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</si>
  <si>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</si>
  <si>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mt18bhi020ia</t>
  </si>
  <si>
    <t xml:space="preserve">m²</t>
  </si>
  <si>
    <t xml:space="preserve">Mosaico hidráulico, con piezas de 10x10 cm, cuadradas, monocolor, gama básica; con resistencia al deslizamiento media.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</si>
  <si>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</si>
  <si>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</si>
  <si>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</si>
  <si>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mt18wwa020</t>
  </si>
  <si>
    <t xml:space="preserve">l</t>
  </si>
  <si>
    <t xml:space="preserve">Emulsión de resinas para el sellado de poros en pavimentos hidráulicos.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</si>
  <si>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</si>
  <si>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</si>
  <si>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emboquillado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</si>
  <si>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</si>
  <si>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</si>
  <si>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</si>
  <si>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</si>
  <si>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</si>
  <si>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</si>
  <si>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</si>
  <si>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</si>
  <si>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</si>
  <si>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</si>
  <si>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</si>
  <si>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</si>
  <si>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$ 138,51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</si>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</sst>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48" customWidth="1"/>
    <col min="4" max="4" width="71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1173.32</v>
      </c>
      <c r="G10" s="12">
        <f ca="1">ROUND(INDIRECT(ADDRESS(ROW()+(0), COLUMN()+(-2), 1))*INDIRECT(ADDRESS(ROW()+(0), COLUMN()+(-1), 1)), 2)</f>
        <v>1231.99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4.89</v>
      </c>
      <c r="G11" s="12">
        <f ca="1">ROUND(INDIRECT(ADDRESS(ROW()+(0), COLUMN()+(-2), 1))*INDIRECT(ADDRESS(ROW()+(0), COLUMN()+(-1), 1)), 2)</f>
        <v>29.34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</v>
      </c>
      <c r="F12" s="12">
        <v>114.19</v>
      </c>
      <c r="G12" s="12">
        <f ca="1">ROUND(INDIRECT(ADDRESS(ROW()+(0), COLUMN()+(-2), 1))*INDIRECT(ADDRESS(ROW()+(0), COLUMN()+(-1), 1)), 2)</f>
        <v>11.42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3">
        <v>0.25</v>
      </c>
      <c r="F13" s="14">
        <v>18.66</v>
      </c>
      <c r="G13" s="14">
        <f ca="1">ROUND(INDIRECT(ADDRESS(ROW()+(0), COLUMN()+(-2), 1))*INDIRECT(ADDRESS(ROW()+(0), COLUMN()+(-1), 1)), 2)</f>
        <v>4.67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1277.42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1.199</v>
      </c>
      <c r="F16" s="12">
        <v>119.98</v>
      </c>
      <c r="G16" s="12">
        <f ca="1">ROUND(INDIRECT(ADDRESS(ROW()+(0), COLUMN()+(-2), 1))*INDIRECT(ADDRESS(ROW()+(0), COLUMN()+(-1), 1)), 2)</f>
        <v>143.86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1.199</v>
      </c>
      <c r="F17" s="14">
        <v>73.05</v>
      </c>
      <c r="G17" s="14">
        <f ca="1">ROUND(INDIRECT(ADDRESS(ROW()+(0), COLUMN()+(-2), 1))*INDIRECT(ADDRESS(ROW()+(0), COLUMN()+(-1), 1)), 2)</f>
        <v>87.59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231.45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1508.87</v>
      </c>
      <c r="G20" s="14">
        <f ca="1">ROUND(INDIRECT(ADDRESS(ROW()+(0), COLUMN()+(-2), 1))*INDIRECT(ADDRESS(ROW()+(0), COLUMN()+(-1), 1))/100, 2)</f>
        <v>30.18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1539.05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