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<sst xmlns="http://schemas.openxmlformats.org/spreadsheetml/2006/main" count="38" uniqueCount="38">
  <si>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</si>
  <si>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RSG130</t>
  </si>
  <si>
    <t xml:space="preserve">m²</t>
  </si>
  <si>
    <t xml:space="preserve">Piso interior de piezas de gres porcelánico técnico. Colocación en capa fina.</t>
  </si>
  <si>
    <r>
      <rPr>
        <sz val="8.25"/>
        <color rgb="FF000000"/>
        <rFont val="Arial"/>
        <family val="2"/>
      </rPr>
      <t xml:space="preserve">Piso interior de piezas de gres porcelánico técnico, de 200x200x10 mm, gama media, capacidad de absorción de agua E&lt;0,1%, con resistencia al deslizamiento media; carga de rotura &gt;3000 N; resistencia a la flexión &gt;45 N/mm². SOPORTE: de mortero de cemento. COLOCACIÓN: en capa fina y mediante aplicación de adhesivo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</si>
  <si>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</si>
  <si>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</si>
  <si>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</si>
  <si>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</si>
  <si>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</si>
  <si>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</si>
  <si>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</si>
  <si>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</si>
  <si>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</si>
  <si>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</si>
  <si>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mt18bcp110cbb</t>
  </si>
  <si>
    <t xml:space="preserve">m²</t>
  </si>
  <si>
    <t xml:space="preserve">Piezas de gres porcelánico técnico, de 200x200x10 mm, gama media, capacidad de absorción de agua E&lt;0,1%, con resistencia al deslizamiento media; carga de rotura &gt;3000 N; resistencia a la flexión &gt;45 N/mm².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</si>
  <si>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</si>
  <si>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</si>
  <si>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</si>
  <si>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</si>
  <si>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</si>
  <si>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emboquillado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</si>
  <si>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</si>
  <si>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</si>
  <si>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</si>
  <si>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</si>
  <si>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</si>
  <si>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</si>
  <si>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</si>
  <si>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Ayudante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</si>
  <si>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</si>
  <si>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</si>
  <si>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</si>
  <si>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</si>
  <si>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$ 174,20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</si>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</sst>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72.42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4.5</v>
      </c>
      <c r="F10" s="12">
        <v>4.85</v>
      </c>
      <c r="G10" s="12">
        <f ca="1">ROUND(INDIRECT(ADDRESS(ROW()+(0), COLUMN()+(-2), 1))*INDIRECT(ADDRESS(ROW()+(0), COLUMN()+(-1), 1)), 2)</f>
        <v>21.83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817.08</v>
      </c>
      <c r="G11" s="12">
        <f ca="1">ROUND(INDIRECT(ADDRESS(ROW()+(0), COLUMN()+(-2), 1))*INDIRECT(ADDRESS(ROW()+(0), COLUMN()+(-1), 1)), 2)</f>
        <v>857.93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0.35</v>
      </c>
      <c r="F12" s="12">
        <v>44.53</v>
      </c>
      <c r="G12" s="12">
        <f ca="1">ROUND(INDIRECT(ADDRESS(ROW()+(0), COLUMN()+(-2), 1))*INDIRECT(ADDRESS(ROW()+(0), COLUMN()+(-1), 1)), 2)</f>
        <v>15.59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0.28</v>
      </c>
      <c r="F13" s="14">
        <v>18.49</v>
      </c>
      <c r="G13" s="14">
        <f ca="1">ROUND(INDIRECT(ADDRESS(ROW()+(0), COLUMN()+(-2), 1))*INDIRECT(ADDRESS(ROW()+(0), COLUMN()+(-1), 1)), 2)</f>
        <v>5.18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900.53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0.627</v>
      </c>
      <c r="F16" s="12">
        <v>127.32</v>
      </c>
      <c r="G16" s="12">
        <f ca="1">ROUND(INDIRECT(ADDRESS(ROW()+(0), COLUMN()+(-2), 1))*INDIRECT(ADDRESS(ROW()+(0), COLUMN()+(-1), 1)), 2)</f>
        <v>79.83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0.313</v>
      </c>
      <c r="F17" s="14">
        <v>77.51</v>
      </c>
      <c r="G17" s="14">
        <f ca="1">ROUND(INDIRECT(ADDRESS(ROW()+(0), COLUMN()+(-2), 1))*INDIRECT(ADDRESS(ROW()+(0), COLUMN()+(-1), 1)), 2)</f>
        <v>24.26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104.09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1004.62</v>
      </c>
      <c r="G20" s="14">
        <f ca="1">ROUND(INDIRECT(ADDRESS(ROW()+(0), COLUMN()+(-2), 1))*INDIRECT(ADDRESS(ROW()+(0), COLUMN()+(-1), 1))/100, 2)</f>
        <v>20.09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1024.71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