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<sst xmlns="http://schemas.openxmlformats.org/spreadsheetml/2006/main" count="49" uniqueCount="49">
  <si>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</si>
  <si>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QAY010</t>
  </si>
  <si>
    <t xml:space="preserve">m²</t>
  </si>
  <si>
    <t xml:space="preserve">Formación de pendientes con concreto, en techumbre plana no ventilada.</t>
  </si>
  <si>
    <r>
      <rPr>
        <sz val="8.25"/>
        <color rgb="FF000000"/>
        <rFont val="Arial"/>
        <family val="2"/>
      </rPr>
      <t xml:space="preserve">Formación de pendientes en techumbre plana no ventilada, con arcilla expandida, Arlita Dur "WEBER", vertida en seco y consolidada en su superficie con lechada de cemento, con espesor medio de 10 cm, con capa de regularización de mortero de cemento, confeccionado en obra, dosificación 1:6 de 4 cm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</si>
  <si>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</si>
  <si>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</si>
  <si>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</si>
  <si>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</si>
  <si>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</si>
  <si>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</si>
  <si>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</si>
  <si>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mt04lvc010c</t>
  </si>
  <si>
    <t xml:space="preserve">Ud</t>
  </si>
  <si>
    <t xml:space="preserve">Tabique de barro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</si>
  <si>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</si>
  <si>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</si>
  <si>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</si>
  <si>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</si>
  <si>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</si>
  <si>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</si>
  <si>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</si>
  <si>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</si>
  <si>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</si>
  <si>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</si>
  <si>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</si>
  <si>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hecho en obra.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</si>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</sst>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78" customWidth="1"/>
    <col min="5" max="5" width="67.66" customWidth="1"/>
    <col min="6" max="6" width="14.45" customWidth="1"/>
    <col min="7" max="7" width="15.98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4.93</v>
      </c>
      <c r="H10" s="12">
        <f ca="1">ROUND(INDIRECT(ADDRESS(ROW()+(0), COLUMN()+(-2), 1))*INDIRECT(ADDRESS(ROW()+(0), COLUMN()+(-1), 1)), 2)</f>
        <v>14.79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2612.71</v>
      </c>
      <c r="H11" s="12">
        <f ca="1">ROUND(INDIRECT(ADDRESS(ROW()+(0), COLUMN()+(-2), 1))*INDIRECT(ADDRESS(ROW()+(0), COLUMN()+(-1), 1)), 2)</f>
        <v>261.27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1650.52</v>
      </c>
      <c r="H12" s="12">
        <f ca="1">ROUND(INDIRECT(ADDRESS(ROW()+(0), COLUMN()+(-2), 1))*INDIRECT(ADDRESS(ROW()+(0), COLUMN()+(-1), 1)), 2)</f>
        <v>16.51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0.008</v>
      </c>
      <c r="G13" s="12">
        <v>22.86</v>
      </c>
      <c r="H13" s="12">
        <f ca="1">ROUND(INDIRECT(ADDRESS(ROW()+(0), COLUMN()+(-2), 1))*INDIRECT(ADDRESS(ROW()+(0), COLUMN()+(-1), 1)), 2)</f>
        <v>0.18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0.065</v>
      </c>
      <c r="G14" s="12">
        <v>315.71</v>
      </c>
      <c r="H14" s="12">
        <f ca="1">ROUND(INDIRECT(ADDRESS(ROW()+(0), COLUMN()+(-2), 1))*INDIRECT(ADDRESS(ROW()+(0), COLUMN()+(-1), 1)), 2)</f>
        <v>20.52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2.24</v>
      </c>
      <c r="H15" s="14">
        <f ca="1">ROUND(INDIRECT(ADDRESS(ROW()+(0), COLUMN()+(-2), 1))*INDIRECT(ADDRESS(ROW()+(0), COLUMN()+(-1), 1)), 2)</f>
        <v>22.4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335.67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0.032</v>
      </c>
      <c r="G18" s="14">
        <v>53.58</v>
      </c>
      <c r="H18" s="14">
        <f ca="1">ROUND(INDIRECT(ADDRESS(ROW()+(0), COLUMN()+(-2), 1))*INDIRECT(ADDRESS(ROW()+(0), COLUMN()+(-1), 1)), 2)</f>
        <v>1.71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1.71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0.124</v>
      </c>
      <c r="G21" s="12">
        <v>119.98</v>
      </c>
      <c r="H21" s="12">
        <f ca="1">ROUND(INDIRECT(ADDRESS(ROW()+(0), COLUMN()+(-2), 1))*INDIRECT(ADDRESS(ROW()+(0), COLUMN()+(-1), 1)), 2)</f>
        <v>14.88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0.566</v>
      </c>
      <c r="G22" s="14">
        <v>70.3</v>
      </c>
      <c r="H22" s="14">
        <f ca="1">ROUND(INDIRECT(ADDRESS(ROW()+(0), COLUMN()+(-2), 1))*INDIRECT(ADDRESS(ROW()+(0), COLUMN()+(-1), 1)), 2)</f>
        <v>39.79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54.67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392.05</v>
      </c>
      <c r="H25" s="14">
        <f ca="1">ROUND(INDIRECT(ADDRESS(ROW()+(0), COLUMN()+(-2), 1))*INDIRECT(ADDRESS(ROW()+(0), COLUMN()+(-1), 1))/100, 2)</f>
        <v>7.84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399.89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