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<sst xmlns="http://schemas.openxmlformats.org/spreadsheetml/2006/main" count="35" uniqueCount="35">
  <si>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</si>
  <si>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UPT010</t>
  </si>
  <si>
    <t xml:space="preserve">m²</t>
  </si>
  <si>
    <t xml:space="preserve">Revestimiento de vaso de alberca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</si>
  <si>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albercas, asentadas con adhesivo cementoso de fraguado normal, de altas prestaciones, C1 T, con deslizamiento reducido Webercol Dur "WEBER", color gris y mortero de juntas cementoso mejorado, tipo CG2 W A, con absorción de agua reducida y resistencia elevada a la abrasión, Webercolor Premium "WEBER", color Blanco. El precio no incluye la impermeabilización de la alberca.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</si>
  <si>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</si>
  <si>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</si>
  <si>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</si>
  <si>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</si>
  <si>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</si>
  <si>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</si>
  <si>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</si>
  <si>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</si>
  <si>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</si>
  <si>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</si>
  <si>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</si>
  <si>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</si>
  <si>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</si>
  <si>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</si>
  <si>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</si>
  <si>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emboquillado de todo tipo de piezas cerámicas, piedras naturales y terrazo, para juntas de hasta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</si>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</sst>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333.01</v>
      </c>
      <c r="G10" s="12">
        <f ca="1">ROUND(INDIRECT(ADDRESS(ROW()+(0), COLUMN()+(-2), 1))*INDIRECT(ADDRESS(ROW()+(0), COLUMN()+(-1), 1)), 2)</f>
        <v>333.01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4.89</v>
      </c>
      <c r="G11" s="12">
        <f ca="1">ROUND(INDIRECT(ADDRESS(ROW()+(0), COLUMN()+(-2), 1))*INDIRECT(ADDRESS(ROW()+(0), COLUMN()+(-1), 1)), 2)</f>
        <v>24.45</v>
      </c>
    </row>
    <row r="12" spans="1:7" ht="97.50" thickBot="1" customHeight="1">
      <c r="A12" s="1" t="s">
        <v>18</v>
      </c>
      <c r="B12" s="1"/>
      <c r="C12" s="10" t="s">
        <v>19</v>
      </c>
      <c r="D12" s="1" t="s">
        <v>20</v>
      </c>
      <c r="E12" s="13">
        <v>0.12</v>
      </c>
      <c r="F12" s="14">
        <v>33.16</v>
      </c>
      <c r="G12" s="14">
        <f ca="1">ROUND(INDIRECT(ADDRESS(ROW()+(0), COLUMN()+(-2), 1))*INDIRECT(ADDRESS(ROW()+(0), COLUMN()+(-1), 1)), 2)</f>
        <v>3.98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361.44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0.379</v>
      </c>
      <c r="F15" s="12">
        <v>119.98</v>
      </c>
      <c r="G15" s="12">
        <f ca="1">ROUND(INDIRECT(ADDRESS(ROW()+(0), COLUMN()+(-2), 1))*INDIRECT(ADDRESS(ROW()+(0), COLUMN()+(-1), 1)), 2)</f>
        <v>45.47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0.379</v>
      </c>
      <c r="F16" s="14">
        <v>73.05</v>
      </c>
      <c r="G16" s="14">
        <f ca="1">ROUND(INDIRECT(ADDRESS(ROW()+(0), COLUMN()+(-2), 1))*INDIRECT(ADDRESS(ROW()+(0), COLUMN()+(-1), 1)), 2)</f>
        <v>27.69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73.16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3</v>
      </c>
      <c r="F19" s="14">
        <f ca="1">ROUND(SUM(INDIRECT(ADDRESS(ROW()+(-2), COLUMN()+(1), 1)),INDIRECT(ADDRESS(ROW()+(-6), COLUMN()+(1), 1))), 2)</f>
        <v>434.6</v>
      </c>
      <c r="G19" s="14">
        <f ca="1">ROUND(INDIRECT(ADDRESS(ROW()+(0), COLUMN()+(-2), 1))*INDIRECT(ADDRESS(ROW()+(0), COLUMN()+(-1), 1))/100, 2)</f>
        <v>13.04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447.64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