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<sst xmlns="http://schemas.openxmlformats.org/spreadsheetml/2006/main" count="38" uniqueCount="38">
  <si>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</si>
  <si>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RSG170</t>
  </si>
  <si>
    <t xml:space="preserve">m²</t>
  </si>
  <si>
    <t xml:space="preserve">Piso interior de piezas de baldosín catalán. Colocación en capa fina.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</si>
  <si>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6%&lt;E&lt;=10%, con resistencia al deslizamiento media. SOPORTE: de mortero de cemento. COLOCACIÓN: en capa fina y mediante aplicación de adhesivo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</si>
  <si>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</si>
  <si>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</si>
  <si>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</si>
  <si>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</si>
  <si>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</si>
  <si>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</si>
  <si>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</si>
  <si>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</si>
  <si>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</si>
  <si>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</si>
  <si>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mt18bcb100wb</t>
  </si>
  <si>
    <t xml:space="preserve">m²</t>
  </si>
  <si>
    <t xml:space="preserve">Piezas de baldosín catalán, de 200x200x8 mm, gama media, capacidad de absorción de agua 6%&lt;E&lt;=10%,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</si>
  <si>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</si>
  <si>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</si>
  <si>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</si>
  <si>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</si>
  <si>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</si>
  <si>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emboquillado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</si>
  <si>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</si>
  <si>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</si>
  <si>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</si>
  <si>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</si>
  <si>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</si>
  <si>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</si>
  <si>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</si>
  <si>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</si>
  <si>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</si>
  <si>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</si>
  <si>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</si>
  <si>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</si>
  <si>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$ 50,98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</si>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</sst>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4.85</v>
      </c>
      <c r="G10" s="12">
        <f ca="1">ROUND(INDIRECT(ADDRESS(ROW()+(0), COLUMN()+(-2), 1))*INDIRECT(ADDRESS(ROW()+(0), COLUMN()+(-1), 1)), 2)</f>
        <v>21.83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160.51</v>
      </c>
      <c r="G11" s="12">
        <f ca="1">ROUND(INDIRECT(ADDRESS(ROW()+(0), COLUMN()+(-2), 1))*INDIRECT(ADDRESS(ROW()+(0), COLUMN()+(-1), 1)), 2)</f>
        <v>168.54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44.53</v>
      </c>
      <c r="G12" s="12">
        <f ca="1">ROUND(INDIRECT(ADDRESS(ROW()+(0), COLUMN()+(-2), 1))*INDIRECT(ADDRESS(ROW()+(0), COLUMN()+(-1), 1)), 2)</f>
        <v>15.59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18.49</v>
      </c>
      <c r="G13" s="14">
        <f ca="1">ROUND(INDIRECT(ADDRESS(ROW()+(0), COLUMN()+(-2), 1))*INDIRECT(ADDRESS(ROW()+(0), COLUMN()+(-1), 1)), 2)</f>
        <v>4.07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210.03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0.528</v>
      </c>
      <c r="F16" s="12">
        <v>121.97</v>
      </c>
      <c r="G16" s="12">
        <f ca="1">ROUND(INDIRECT(ADDRESS(ROW()+(0), COLUMN()+(-2), 1))*INDIRECT(ADDRESS(ROW()+(0), COLUMN()+(-1), 1)), 2)</f>
        <v>64.4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0.264</v>
      </c>
      <c r="F17" s="14">
        <v>74.26</v>
      </c>
      <c r="G17" s="14">
        <f ca="1">ROUND(INDIRECT(ADDRESS(ROW()+(0), COLUMN()+(-2), 1))*INDIRECT(ADDRESS(ROW()+(0), COLUMN()+(-1), 1)), 2)</f>
        <v>19.6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294.03</v>
      </c>
      <c r="G20" s="14">
        <f ca="1">ROUND(INDIRECT(ADDRESS(ROW()+(0), COLUMN()+(-2), 1))*INDIRECT(ADDRESS(ROW()+(0), COLUMN()+(-1), 1))/100, 2)</f>
        <v>5.88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299.91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