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<sst xmlns="http://schemas.openxmlformats.org/spreadsheetml/2006/main" count="38" uniqueCount="38">
  <si>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</si>
  <si>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RSG150</t>
  </si>
  <si>
    <t xml:space="preserve">m²</t>
  </si>
  <si>
    <t xml:space="preserve">Piso interior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</si>
  <si>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interior de piezas de gran formato de gres porcelánico técnico, de 1000x1000x12 mm, gama media, capacidad de absorción de agua E&lt;0,1%, con resistencia al deslizamiento media; carga de rotura &gt;3000 N; resistencia a la flexión &gt;45 N/mm². SOPORTE: de mortero de cemento. COLOCACIÓN: en capa fina y mediante doble aplicación de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</si>
  <si>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</si>
  <si>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</si>
  <si>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</si>
  <si>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</si>
  <si>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</si>
  <si>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</si>
  <si>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</si>
  <si>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</si>
  <si>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</si>
  <si>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</si>
  <si>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mt18bcp110glb</t>
  </si>
  <si>
    <t xml:space="preserve">m²</t>
  </si>
  <si>
    <t xml:space="preserve">Piezas de gran formato de gres porcelánico técnico, de 1000x1000x12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</si>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</sst>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4.85</v>
      </c>
      <c r="G10" s="12">
        <f ca="1">ROUND(INDIRECT(ADDRESS(ROW()+(0), COLUMN()+(-2), 1))*INDIRECT(ADDRESS(ROW()+(0), COLUMN()+(-1), 1)), 2)</f>
        <v>36.38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3501.59</v>
      </c>
      <c r="G11" s="12">
        <f ca="1">ROUND(INDIRECT(ADDRESS(ROW()+(0), COLUMN()+(-2), 1))*INDIRECT(ADDRESS(ROW()+(0), COLUMN()+(-1), 1)), 2)</f>
        <v>3676.67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44.53</v>
      </c>
      <c r="G12" s="12">
        <f ca="1">ROUND(INDIRECT(ADDRESS(ROW()+(0), COLUMN()+(-2), 1))*INDIRECT(ADDRESS(ROW()+(0), COLUMN()+(-1), 1)), 2)</f>
        <v>2.94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0.07</v>
      </c>
      <c r="F13" s="14">
        <v>18.49</v>
      </c>
      <c r="G13" s="14">
        <f ca="1">ROUND(INDIRECT(ADDRESS(ROW()+(0), COLUMN()+(-2), 1))*INDIRECT(ADDRESS(ROW()+(0), COLUMN()+(-1), 1)), 2)</f>
        <v>1.29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3717.28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0.538</v>
      </c>
      <c r="F16" s="12">
        <v>121.97</v>
      </c>
      <c r="G16" s="12">
        <f ca="1">ROUND(INDIRECT(ADDRESS(ROW()+(0), COLUMN()+(-2), 1))*INDIRECT(ADDRESS(ROW()+(0), COLUMN()+(-1), 1)), 2)</f>
        <v>65.62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0.269</v>
      </c>
      <c r="F17" s="14">
        <v>74.26</v>
      </c>
      <c r="G17" s="14">
        <f ca="1">ROUND(INDIRECT(ADDRESS(ROW()+(0), COLUMN()+(-2), 1))*INDIRECT(ADDRESS(ROW()+(0), COLUMN()+(-1), 1)), 2)</f>
        <v>19.98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85.6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3802.88</v>
      </c>
      <c r="G20" s="14">
        <f ca="1">ROUND(INDIRECT(ADDRESS(ROW()+(0), COLUMN()+(-2), 1))*INDIRECT(ADDRESS(ROW()+(0), COLUMN()+(-1), 1))/100, 2)</f>
        <v>76.06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3878.94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