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<sst xmlns="http://schemas.openxmlformats.org/spreadsheetml/2006/main" count="88" uniqueCount="88">
  <si>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</si>
  <si>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</si>
  <si>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</si>
  <si>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Techumbre plana no transitable, no ventilada, ajardinada intensiva, tipo convencional.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</si>
  <si>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IMPERMEABILIZACIÓN: tipo monocapa, adherida, formada por un manto prefabricado de betún modificado con elastómero SBS, de 3,5 mm de espesor, con armado de fieltro de poliéster reforzado y estabilizado de 150 g/m², mejorada con un manto prefabricado de betún aditivado con plastómero APP, totalmente adheridos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</si>
  <si>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</si>
  <si>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</si>
  <si>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</si>
  <si>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</si>
  <si>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</si>
  <si>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</si>
  <si>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</si>
  <si>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</si>
  <si>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</si>
  <si>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</si>
  <si>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</si>
  <si>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</si>
  <si>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</si>
  <si>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</si>
  <si>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</si>
  <si>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</si>
  <si>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</si>
  <si>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</si>
  <si>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</si>
  <si>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</si>
  <si>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</si>
  <si>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</si>
  <si>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</si>
  <si>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</si>
  <si>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</si>
  <si>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</si>
  <si>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</si>
  <si>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</si>
  <si>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</si>
  <si>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</si>
  <si>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</si>
  <si>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</si>
  <si>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</si>
  <si>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</si>
  <si>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</si>
  <si>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</si>
  <si>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</si>
  <si>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</si>
  <si>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</si>
  <si>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</si>
  <si>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</si>
  <si>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</si>
  <si>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</si>
  <si>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</si>
  <si>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</si>
  <si>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</si>
  <si>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</si>
  <si>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</si>
  <si>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</si>
  <si>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</si>
  <si>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</si>
  <si>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</si>
  <si>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</si>
  <si>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</si>
  <si>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</si>
  <si>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</si>
  <si>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</si>
  <si>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</si>
  <si>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</si>
  <si>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</si>
  <si>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</si>
  <si>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</si>
  <si>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</si>
  <si>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</si>
  <si>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</si>
  <si>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</si>
  <si>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</si>
  <si>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</si>
  <si>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</si>
  <si>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</si>
  <si>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</si>
  <si>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</si>
  <si>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</si>
  <si>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</si>
  <si>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</si>
  <si>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</si>
  <si>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</si>
  <si>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</si>
  <si>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</si>
  <si>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</si>
  <si>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</si>
  <si>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$ 1.521,64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</si>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</sst>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101.18</v>
      </c>
      <c r="H19" s="12">
        <f ca="1">ROUND(INDIRECT(ADDRESS(ROW()+(0), COLUMN()+(-2), 1))*INDIRECT(ADDRESS(ROW()+(0), COLUMN()+(-1), 1)), 2)</f>
        <v>111.3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136.53</v>
      </c>
      <c r="H21" s="12">
        <f ca="1">ROUND(INDIRECT(ADDRESS(ROW()+(0), COLUMN()+(-2), 1))*INDIRECT(ADDRESS(ROW()+(0), COLUMN()+(-1), 1)), 2)</f>
        <v>143.36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342.02</v>
      </c>
      <c r="H22" s="14">
        <f ca="1">ROUND(INDIRECT(ADDRESS(ROW()+(0), COLUMN()+(-2), 1))*INDIRECT(ADDRESS(ROW()+(0), COLUMN()+(-1), 1)), 2)</f>
        <v>85.51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1634.39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0.114</v>
      </c>
      <c r="G28" s="12">
        <v>119.98</v>
      </c>
      <c r="H28" s="12">
        <f ca="1">ROUND(INDIRECT(ADDRESS(ROW()+(0), COLUMN()+(-2), 1))*INDIRECT(ADDRESS(ROW()+(0), COLUMN()+(-1), 1)), 2)</f>
        <v>13.68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0.518</v>
      </c>
      <c r="G29" s="12">
        <v>70.3</v>
      </c>
      <c r="H29" s="12">
        <f ca="1">ROUND(INDIRECT(ADDRESS(ROW()+(0), COLUMN()+(-2), 1))*INDIRECT(ADDRESS(ROW()+(0), COLUMN()+(-1), 1)), 2)</f>
        <v>36.42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0.177</v>
      </c>
      <c r="G30" s="12">
        <v>119.98</v>
      </c>
      <c r="H30" s="12">
        <f ca="1">ROUND(INDIRECT(ADDRESS(ROW()+(0), COLUMN()+(-2), 1))*INDIRECT(ADDRESS(ROW()+(0), COLUMN()+(-1), 1)), 2)</f>
        <v>21.24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0.177</v>
      </c>
      <c r="G31" s="12">
        <v>73.05</v>
      </c>
      <c r="H31" s="12">
        <f ca="1">ROUND(INDIRECT(ADDRESS(ROW()+(0), COLUMN()+(-2), 1))*INDIRECT(ADDRESS(ROW()+(0), COLUMN()+(-1), 1)), 2)</f>
        <v>12.93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0.063</v>
      </c>
      <c r="G33" s="12">
        <v>73.05</v>
      </c>
      <c r="H33" s="12">
        <f ca="1">ROUND(INDIRECT(ADDRESS(ROW()+(0), COLUMN()+(-2), 1))*INDIRECT(ADDRESS(ROW()+(0), COLUMN()+(-1), 1)), 2)</f>
        <v>4.6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0.151</v>
      </c>
      <c r="G34" s="12">
        <v>119.98</v>
      </c>
      <c r="H34" s="12">
        <f ca="1">ROUND(INDIRECT(ADDRESS(ROW()+(0), COLUMN()+(-2), 1))*INDIRECT(ADDRESS(ROW()+(0), COLUMN()+(-1), 1)), 2)</f>
        <v>18.12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0.151</v>
      </c>
      <c r="G35" s="14">
        <v>70.3</v>
      </c>
      <c r="H35" s="14">
        <f ca="1">ROUND(INDIRECT(ADDRESS(ROW()+(0), COLUMN()+(-2), 1))*INDIRECT(ADDRESS(ROW()+(0), COLUMN()+(-1), 1)), 2)</f>
        <v>10.62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125.38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1761.27</v>
      </c>
      <c r="H38" s="14">
        <f ca="1">ROUND(INDIRECT(ADDRESS(ROW()+(0), COLUMN()+(-2), 1))*INDIRECT(ADDRESS(ROW()+(0), COLUMN()+(-1), 1))/100, 2)</f>
        <v>35.23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1796.5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