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<sst xmlns="http://schemas.openxmlformats.org/spreadsheetml/2006/main" count="91" uniqueCount="91">
  <si>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</si>
  <si>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QAC021</t>
  </si>
  <si>
    <t xml:space="preserve">m²</t>
  </si>
  <si>
    <t xml:space="preserve">Techumbre plana transitable, no ventilada, con piso fijo, tipo invertida, para tráfico rodado.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</si>
  <si>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15%, para tráfico rodado. FORMACIÓN DE PENDIENTES: mediante encintado de limatesas, limahoyas y juntas con maestras de tabique de barro hueco doble y capa de concreto ligero,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flotado; IMPERMEABILIZACIÓN: tipo monocapa,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</si>
  <si>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</si>
  <si>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</si>
  <si>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</si>
  <si>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</si>
  <si>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</si>
  <si>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</si>
  <si>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</si>
  <si>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</si>
  <si>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</si>
  <si>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</si>
  <si>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</si>
  <si>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</si>
  <si>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</si>
  <si>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</si>
  <si>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</si>
  <si>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</si>
  <si>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</si>
  <si>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</si>
  <si>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</si>
  <si>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</si>
  <si>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</si>
  <si>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</si>
  <si>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</si>
  <si>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</si>
  <si>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hecho en obra.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</si>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</sst>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6.30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4.93</v>
      </c>
      <c r="G10" s="12">
        <f ca="1">ROUND(INDIRECT(ADDRESS(ROW()+(0), COLUMN()+(-2), 1))*INDIRECT(ADDRESS(ROW()+(0), COLUMN()+(-1), 1)), 2)</f>
        <v>14.79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2197.85</v>
      </c>
      <c r="G11" s="12">
        <f ca="1">ROUND(INDIRECT(ADDRESS(ROW()+(0), COLUMN()+(-2), 1))*INDIRECT(ADDRESS(ROW()+(0), COLUMN()+(-1), 1)), 2)</f>
        <v>230.77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2.24</v>
      </c>
      <c r="G12" s="12">
        <f ca="1">ROUND(INDIRECT(ADDRESS(ROW()+(0), COLUMN()+(-2), 1))*INDIRECT(ADDRESS(ROW()+(0), COLUMN()+(-1), 1)), 2)</f>
        <v>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22.86</v>
      </c>
      <c r="G13" s="12">
        <f ca="1">ROUND(INDIRECT(ADDRESS(ROW()+(0), COLUMN()+(-2), 1))*INDIRECT(ADDRESS(ROW()+(0), COLUMN()+(-1), 1)), 2)</f>
        <v>0.25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39.7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315.71</v>
      </c>
      <c r="G15" s="12">
        <f ca="1">ROUND(INDIRECT(ADDRESS(ROW()+(0), COLUMN()+(-2), 1))*INDIRECT(ADDRESS(ROW()+(0), COLUMN()+(-1), 1)), 2)</f>
        <v>10.42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205.22</v>
      </c>
      <c r="G16" s="12">
        <f ca="1">ROUND(INDIRECT(ADDRESS(ROW()+(0), COLUMN()+(-2), 1))*INDIRECT(ADDRESS(ROW()+(0), COLUMN()+(-1), 1)), 2)</f>
        <v>225.74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101.18</v>
      </c>
      <c r="G17" s="12">
        <f ca="1">ROUND(INDIRECT(ADDRESS(ROW()+(0), COLUMN()+(-2), 1))*INDIRECT(ADDRESS(ROW()+(0), COLUMN()+(-1), 1)), 2)</f>
        <v>111.3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97.72</v>
      </c>
      <c r="G18" s="12">
        <f ca="1">ROUND(INDIRECT(ADDRESS(ROW()+(0), COLUMN()+(-2), 1))*INDIRECT(ADDRESS(ROW()+(0), COLUMN()+(-1), 1)), 2)</f>
        <v>29.32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20.12</v>
      </c>
      <c r="G19" s="12">
        <f ca="1">ROUND(INDIRECT(ADDRESS(ROW()+(0), COLUMN()+(-2), 1))*INDIRECT(ADDRESS(ROW()+(0), COLUMN()+(-1), 1)), 2)</f>
        <v>21.13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274.28</v>
      </c>
      <c r="G20" s="12">
        <f ca="1">ROUND(INDIRECT(ADDRESS(ROW()+(0), COLUMN()+(-2), 1))*INDIRECT(ADDRESS(ROW()+(0), COLUMN()+(-1), 1)), 2)</f>
        <v>287.99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27.59</v>
      </c>
      <c r="G21" s="12">
        <f ca="1">ROUND(INDIRECT(ADDRESS(ROW()+(0), COLUMN()+(-2), 1))*INDIRECT(ADDRESS(ROW()+(0), COLUMN()+(-1), 1)), 2)</f>
        <v>28.97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1953.95</v>
      </c>
      <c r="G22" s="12">
        <f ca="1">ROUND(INDIRECT(ADDRESS(ROW()+(0), COLUMN()+(-2), 1))*INDIRECT(ADDRESS(ROW()+(0), COLUMN()+(-1), 1)), 2)</f>
        <v>78.16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1692.14</v>
      </c>
      <c r="G23" s="14">
        <f ca="1">ROUND(INDIRECT(ADDRESS(ROW()+(0), COLUMN()+(-2), 1))*INDIRECT(ADDRESS(ROW()+(0), COLUMN()+(-1), 1)), 2)</f>
        <v>311.35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1406.59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3529.19</v>
      </c>
      <c r="G26" s="12">
        <f ca="1">ROUND(INDIRECT(ADDRESS(ROW()+(0), COLUMN()+(-2), 1))*INDIRECT(ADDRESS(ROW()+(0), COLUMN()+(-1), 1)), 2)</f>
        <v>24.7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865.15</v>
      </c>
      <c r="G27" s="12">
        <f ca="1">ROUND(INDIRECT(ADDRESS(ROW()+(0), COLUMN()+(-2), 1))*INDIRECT(ADDRESS(ROW()+(0), COLUMN()+(-1), 1)), 2)</f>
        <v>2.6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53.58</v>
      </c>
      <c r="G28" s="14">
        <f ca="1">ROUND(INDIRECT(ADDRESS(ROW()+(0), COLUMN()+(-2), 1))*INDIRECT(ADDRESS(ROW()+(0), COLUMN()+(-1), 1)), 2)</f>
        <v>4.39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31.69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0.512</v>
      </c>
      <c r="F31" s="12">
        <v>119.98</v>
      </c>
      <c r="G31" s="12">
        <f ca="1">ROUND(INDIRECT(ADDRESS(ROW()+(0), COLUMN()+(-2), 1))*INDIRECT(ADDRESS(ROW()+(0), COLUMN()+(-1), 1)), 2)</f>
        <v>61.43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0.916</v>
      </c>
      <c r="F32" s="12">
        <v>70.3</v>
      </c>
      <c r="G32" s="12">
        <f ca="1">ROUND(INDIRECT(ADDRESS(ROW()+(0), COLUMN()+(-2), 1))*INDIRECT(ADDRESS(ROW()+(0), COLUMN()+(-1), 1)), 2)</f>
        <v>64.39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0.177</v>
      </c>
      <c r="F33" s="12">
        <v>119.98</v>
      </c>
      <c r="G33" s="12">
        <f ca="1">ROUND(INDIRECT(ADDRESS(ROW()+(0), COLUMN()+(-2), 1))*INDIRECT(ADDRESS(ROW()+(0), COLUMN()+(-1), 1)), 2)</f>
        <v>21.24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0.177</v>
      </c>
      <c r="F34" s="12">
        <v>73.05</v>
      </c>
      <c r="G34" s="12">
        <f ca="1">ROUND(INDIRECT(ADDRESS(ROW()+(0), COLUMN()+(-2), 1))*INDIRECT(ADDRESS(ROW()+(0), COLUMN()+(-1), 1)), 2)</f>
        <v>12.93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0.063</v>
      </c>
      <c r="F35" s="12">
        <v>123.28</v>
      </c>
      <c r="G35" s="12">
        <f ca="1">ROUND(INDIRECT(ADDRESS(ROW()+(0), COLUMN()+(-2), 1))*INDIRECT(ADDRESS(ROW()+(0), COLUMN()+(-1), 1)), 2)</f>
        <v>7.77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0.063</v>
      </c>
      <c r="F36" s="14">
        <v>73.05</v>
      </c>
      <c r="G36" s="14">
        <f ca="1">ROUND(INDIRECT(ADDRESS(ROW()+(0), COLUMN()+(-2), 1))*INDIRECT(ADDRESS(ROW()+(0), COLUMN()+(-1), 1)), 2)</f>
        <v>4.6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172.36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1610.64</v>
      </c>
      <c r="G39" s="14">
        <f ca="1">ROUND(INDIRECT(ADDRESS(ROW()+(0), COLUMN()+(-2), 1))*INDIRECT(ADDRESS(ROW()+(0), COLUMN()+(-1), 1))/100, 2)</f>
        <v>32.21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1642.85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