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<sst xmlns="http://schemas.openxmlformats.org/spreadsheetml/2006/main" count="35" uniqueCount="35">
  <si>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</si>
  <si>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TPH130</t>
  </si>
  <si>
    <t xml:space="preserve">Ud</t>
  </si>
  <si>
    <t xml:space="preserve">Bolardo retráctil, de acero inoxidable.</t>
  </si>
  <si>
    <r>
      <rPr>
        <sz val="8.25"/>
        <color rgb="FF000000"/>
        <rFont val="Arial"/>
        <family val="2"/>
      </rPr>
      <t xml:space="preserve">Bolardo retráctil de elevación y descenso automáticos, con cuerpo de acero inoxidable de 50 cm de altura y 14 cm de diámetro, base de 30 cm de diámetro y base empotrable de acero inoxidable de 76,5 cm de altura y 22 cm de diámetro, longitud total del conjunto 126,5 cm, cierre mediante llave de cabeza cuadrada, acabado con pintura epoxi, fijado a una base de concreto f'c=20 MPa (200 kg/cm²), clasificación de exposición A1, tamaño máximo del agregado 20 mm, revenimiento menor de 5 cm con mortero cementoso de fraguado rápido, Webertec Trafic "WEBER", color negro, compuesto de cemento, humo de sílice, fibras de acero, aditivos especiales y agregados seleccionados, con una resistencia a compresión a 28 días mayor o igual a 30 N/mm².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</si>
  <si>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</si>
  <si>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</si>
  <si>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</si>
  <si>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</si>
  <si>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</si>
  <si>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</si>
  <si>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</si>
  <si>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mt52mug390a</t>
  </si>
  <si>
    <t xml:space="preserve">Ud</t>
  </si>
  <si>
    <t xml:space="preserve">Bolardo retráctil de elevación y descenso automáticos, con cuerpo de acero inoxidable de 50 cm de altura y 14 cm de diámetro, base de 30 cm de diámetro y base empotrable de acero inoxidable de 76,5 cm de altura y 22 cm de diámetro, longitud total del conjunto 126,5 cm, cierre mediante llave de cabeza cuadrada, acabado con pintura epoxi.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</si>
  <si>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</si>
  <si>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</si>
  <si>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</si>
  <si>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</si>
  <si>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</si>
  <si>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</si>
  <si>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</si>
  <si>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</si>
  <si>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</si>
  <si>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</si>
  <si>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</si>
  <si>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</si>
  <si>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</si>
  <si>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</si>
  <si>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</si>
  <si>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</si>
  <si>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</si>
  <si>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</si>
  <si>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$ 20.721,65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</si>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</sst>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45682.6</v>
      </c>
      <c r="H10" s="12">
        <f ca="1">ROUND(INDIRECT(ADDRESS(ROW()+(0), COLUMN()+(-2), 1))*INDIRECT(ADDRESS(ROW()+(0), COLUMN()+(-1), 1)), 2)</f>
        <v>45682.6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1293.66</v>
      </c>
      <c r="H11" s="12">
        <f ca="1">ROUND(INDIRECT(ADDRESS(ROW()+(0), COLUMN()+(-2), 1))*INDIRECT(ADDRESS(ROW()+(0), COLUMN()+(-1), 1)), 2)</f>
        <v>323.42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22.19</v>
      </c>
      <c r="H12" s="14">
        <f ca="1">ROUND(INDIRECT(ADDRESS(ROW()+(0), COLUMN()+(-2), 1))*INDIRECT(ADDRESS(ROW()+(0), COLUMN()+(-1), 1)), 2)</f>
        <v>4.44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46010.4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0.833</v>
      </c>
      <c r="G15" s="12">
        <v>119.98</v>
      </c>
      <c r="H15" s="12">
        <f ca="1">ROUND(INDIRECT(ADDRESS(ROW()+(0), COLUMN()+(-2), 1))*INDIRECT(ADDRESS(ROW()+(0), COLUMN()+(-1), 1)), 2)</f>
        <v>99.94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0.833</v>
      </c>
      <c r="G16" s="14">
        <v>73.05</v>
      </c>
      <c r="H16" s="14">
        <f ca="1">ROUND(INDIRECT(ADDRESS(ROW()+(0), COLUMN()+(-2), 1))*INDIRECT(ADDRESS(ROW()+(0), COLUMN()+(-1), 1)), 2)</f>
        <v>60.85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160.79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46171.2</v>
      </c>
      <c r="H19" s="14">
        <f ca="1">ROUND(INDIRECT(ADDRESS(ROW()+(0), COLUMN()+(-2), 1))*INDIRECT(ADDRESS(ROW()+(0), COLUMN()+(-1), 1))/100, 2)</f>
        <v>923.42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47094.7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