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<sst xmlns="http://schemas.openxmlformats.org/spreadsheetml/2006/main" count="35" uniqueCount="35">
  <si>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</si>
  <si>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ICN020</t>
  </si>
  <si>
    <t xml:space="preserve">Ud</t>
  </si>
  <si>
    <t xml:space="preserve">Equipo de aire acondicionado con unidad interior de pared,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</si>
  <si>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modelo climaVAIR intro VAIL1-025 WN "VAILLANT", potencia frigorífica nominal 2,5 kW, potencia frigorífica mínima/máxima: 0,5/3,25 kW, consumo eléctrico en refrigeración 0,72 kW, SEER 6,5 (clase A++), potencia calorífica nominal 2,8 kW, potencia calorífica mínima/máxima: 0,5/3,5 kW, consumo eléctrico en calefacción 0,75 kW, SCOP 4 (clase A+), formado por una unidad interior de pared VAIL1-025 WNI, presión sonora mínima/máxima: 22/38 dBA, dimensiones 254x744x185 mm, peso 7,5 kg, filtro purificador del aire, mando a distancia inalámbrico, y una unidad exterior VAIL1-025 WO, potencia sonora 62 dBA, dimensiones 550x732x330 mm, peso 25 kg, longitud máxima de tubería 15 m, diferencia máxima de altura entre la unidad exterior y la unidad interior 10 m. Accesorios: módulo con comunicación vía Wi-Fi para control desde smartphone o tablet. Incluso elementos antivibratorios de suelo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</si>
  <si>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</si>
  <si>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</si>
  <si>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</si>
  <si>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</si>
  <si>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</si>
  <si>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</si>
  <si>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</si>
  <si>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mt42vai320aa</t>
  </si>
  <si>
    <t xml:space="preserve">Ud</t>
  </si>
  <si>
    <t xml:space="preserve">Equipo de aire acondicionado, sistema aire-aire split 1x1, para gas R-32, bomba de calor, alimentación monofásica (230V/50Hz), modelo climaVAIR intro VAIL1-025 WN "VAILLANT", potencia frigorífica nominal 2,5 kW, potencia frigorífica mínima/máxima: 0,5/3,25 kW, consumo eléctrico en refrigeración 0,72 kW, SEER 6,5 (clase A++), potencia calorífica nominal 2,8 kW, potencia calorífica mínima/máxima: 0,5/3,5 kW, consumo eléctrico en calefacción 0,75 kW, SCOP 4 (clase A+), formado por una unidad interior de pared VAIL1-025 WNI, presión sonora mínima/máxima: 22/38 dBA, dimensiones 254x744x185 mm, peso 7,5 kg, filtro purificador del aire, mando a distancia inalámbrico, y una unidad exterior VAIL1-025 WO, potencia sonora 62 dBA, dimensiones 550x732x330 mm, peso 25 kg, longitud máxima de tubería 15 m, diferencia máxima de altura entre la unidad exterior y la unidad interior 10 m.</t>
  </si>
  <si>
    <t xml:space="preserve">mt42vai800a</t>
  </si>
  <si>
    <t xml:space="preserve">Ud</t>
  </si>
  <si>
    <t xml:space="preserve">Módulo con comunicación vía Wi-Fi para control desde smartphone o tablet "VAILLANT".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</si>
  <si>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</si>
  <si>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</si>
  <si>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</si>
  <si>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</si>
  <si>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</si>
  <si>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</si>
  <si>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</si>
  <si>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</si>
  <si>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</si>
  <si>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</si>
  <si>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</si>
  <si>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</si>
  <si>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</si>
  <si>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</si>
  <si>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</si>
  <si>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$ 7.063,85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</si>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</sst>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22519.6</v>
      </c>
      <c r="G10" s="12">
        <f ca="1">ROUND(INDIRECT(ADDRESS(ROW()+(0), COLUMN()+(-2), 1))*INDIRECT(ADDRESS(ROW()+(0), COLUMN()+(-1), 1)), 2)</f>
        <v>22519.6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1481.55</v>
      </c>
      <c r="G11" s="12">
        <f ca="1">ROUND(INDIRECT(ADDRESS(ROW()+(0), COLUMN()+(-2), 1))*INDIRECT(ADDRESS(ROW()+(0), COLUMN()+(-1), 1)), 2)</f>
        <v>1481.55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237.04</v>
      </c>
      <c r="G12" s="14">
        <f ca="1">ROUND(INDIRECT(ADDRESS(ROW()+(0), COLUMN()+(-2), 1))*INDIRECT(ADDRESS(ROW()+(0), COLUMN()+(-1), 1)), 2)</f>
        <v>237.04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24238.2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2.524</v>
      </c>
      <c r="F15" s="12">
        <v>123.28</v>
      </c>
      <c r="G15" s="12">
        <f ca="1">ROUND(INDIRECT(ADDRESS(ROW()+(0), COLUMN()+(-2), 1))*INDIRECT(ADDRESS(ROW()+(0), COLUMN()+(-1), 1)), 2)</f>
        <v>311.16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2.524</v>
      </c>
      <c r="F16" s="14">
        <v>72.91</v>
      </c>
      <c r="G16" s="14">
        <f ca="1">ROUND(INDIRECT(ADDRESS(ROW()+(0), COLUMN()+(-2), 1))*INDIRECT(ADDRESS(ROW()+(0), COLUMN()+(-1), 1)), 2)</f>
        <v>184.02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495.18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24733.3</v>
      </c>
      <c r="G19" s="14">
        <f ca="1">ROUND(INDIRECT(ADDRESS(ROW()+(0), COLUMN()+(-2), 1))*INDIRECT(ADDRESS(ROW()+(0), COLUMN()+(-1), 1))/100, 2)</f>
        <v>494.67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25228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