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<sst xmlns="http://schemas.openxmlformats.org/spreadsheetml/2006/main" count="35" uniqueCount="35">
  <si>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</si>
  <si>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</si>
  <si>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</si>
  <si>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</si>
  <si>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N, modelo turboMAG plus 155/1-5 H "VAILLANT", de 580x350x198 mm, con cámara de combustión estanca, baja emisión de NOx, encendido electrónico a red eléctrica, sin llama piloto, y control de llama por ionización, 15 l/min, potencia útil 26,2 kW, eficiencia energética clase A, perfil de consumo L, termostato de seguridad, pantalla táctil, intercambiador de calor y cámara de combustión protegidos con Supral contra la corrosión, con kit de evacuación horizontal de humos, embellecedor para ocultar las conexiones hidráulicas y de gas.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</si>
  <si>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</si>
  <si>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</si>
  <si>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</si>
  <si>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</si>
  <si>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</si>
  <si>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</si>
  <si>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</si>
  <si>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mt38vai251k</t>
  </si>
  <si>
    <t xml:space="preserve">Ud</t>
  </si>
  <si>
    <t xml:space="preserve">Calentador instantáneo a gas N, modelo turboMAG plus 155/1-5 H "VAILLANT", de 580x350x198 mm, con cámara de combustión estanca, baja emisión de NOx, encendido electrónico a red eléctrica, sin llama piloto, y control de llama por ionización, 15 l/min, potencia útil 26,2 kW, eficiencia energética clase A, perfil de consumo L, termostato de seguridad, pantalla táctil, intercambiador de calor y cámara de combustión protegidos con Supral contra la corrosión, con kit de evacuación horizontal de humos.</t>
  </si>
  <si>
    <t xml:space="preserve">mt38vai583a</t>
  </si>
  <si>
    <t xml:space="preserve">Ud</t>
  </si>
  <si>
    <t xml:space="preserve">Embellecedor para ocultar las conexiones hidráulicas y de gas, "VAILLANT", para calentador de agua a gas.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</si>
  <si>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</si>
  <si>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</si>
  <si>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</si>
  <si>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</si>
  <si>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</si>
  <si>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</si>
  <si>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</si>
  <si>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</si>
  <si>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</si>
  <si>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</si>
  <si>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</si>
  <si>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</si>
  <si>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</si>
  <si>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</si>
  <si>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</si>
  <si>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$ 29.282,02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</si>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</sst>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28742.1</v>
      </c>
      <c r="G10" s="12">
        <f ca="1">ROUND(INDIRECT(ADDRESS(ROW()+(0), COLUMN()+(-2), 1))*INDIRECT(ADDRESS(ROW()+(0), COLUMN()+(-1), 1)), 2)</f>
        <v>28742.1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888.93</v>
      </c>
      <c r="G11" s="12">
        <f ca="1">ROUND(INDIRECT(ADDRESS(ROW()+(0), COLUMN()+(-2), 1))*INDIRECT(ADDRESS(ROW()+(0), COLUMN()+(-1), 1)), 2)</f>
        <v>888.93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42.96</v>
      </c>
      <c r="G12" s="14">
        <f ca="1">ROUND(INDIRECT(ADDRESS(ROW()+(0), COLUMN()+(-2), 1))*INDIRECT(ADDRESS(ROW()+(0), COLUMN()+(-1), 1)), 2)</f>
        <v>42.96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29674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2.777</v>
      </c>
      <c r="F15" s="12">
        <v>123.28</v>
      </c>
      <c r="G15" s="12">
        <f ca="1">ROUND(INDIRECT(ADDRESS(ROW()+(0), COLUMN()+(-2), 1))*INDIRECT(ADDRESS(ROW()+(0), COLUMN()+(-1), 1)), 2)</f>
        <v>342.35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2.777</v>
      </c>
      <c r="F16" s="14">
        <v>72.91</v>
      </c>
      <c r="G16" s="14">
        <f ca="1">ROUND(INDIRECT(ADDRESS(ROW()+(0), COLUMN()+(-2), 1))*INDIRECT(ADDRESS(ROW()+(0), COLUMN()+(-1), 1)), 2)</f>
        <v>202.47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544.82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30218.8</v>
      </c>
      <c r="G19" s="14">
        <f ca="1">ROUND(INDIRECT(ADDRESS(ROW()+(0), COLUMN()+(-2), 1))*INDIRECT(ADDRESS(ROW()+(0), COLUMN()+(-1), 1))/100, 2)</f>
        <v>604.38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30823.2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