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<sst xmlns="http://schemas.openxmlformats.org/spreadsheetml/2006/main" count="35" uniqueCount="35">
  <si>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</si>
  <si>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</si>
  <si>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</si>
  <si>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</si>
  <si>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de 5 capas según el método UAX, con barrera de oxígeno (EVOH) y capa de protección de polietileno (PE) modificado, de 20 mm de diámetro exterior y 2 mm de espesor, PN=6 atm, color blanco, modelo Comfort Pipe PLUS "UPONOR IBERIA",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</si>
  <si>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</si>
  <si>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</si>
  <si>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</si>
  <si>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</si>
  <si>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</si>
  <si>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</si>
  <si>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</si>
  <si>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mt37tpu413i</t>
  </si>
  <si>
    <t xml:space="preserve">Ud</t>
  </si>
  <si>
    <t xml:space="preserve">Material auxiliar para montaje y sujeción a la obra de las tuberías de polietileno reticulado (PE-Xa) con barrera de oxígeno (EVOH), modelo Comfort Pipe PLUS "UPONOR IBERIA", de 20 mm de diámetro exterior.</t>
  </si>
  <si>
    <t xml:space="preserve">mt37tpu013ie</t>
  </si>
  <si>
    <t xml:space="preserve">m</t>
  </si>
  <si>
    <t xml:space="preserve">Tubo de polietileno reticulado (PE-Xa), de 5 capas según el método UAX, con barrera de oxígeno (EVOH) y capa de protección de polietileno (PE) modificado, de 20 mm de diámetro exterior y 2 mm de espesor, PN=6 atm, color blanco, modelo Comfort Pipe PLUS "UPONOR IBERIA", suministrado en rollos, según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</si>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</sst>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3.34</v>
      </c>
      <c r="H10" s="12">
        <f ca="1">ROUND(INDIRECT(ADDRESS(ROW()+(0), COLUMN()+(-2), 1))*INDIRECT(ADDRESS(ROW()+(0), COLUMN()+(-1), 1)), 2)</f>
        <v>6.68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80.08</v>
      </c>
      <c r="H11" s="12">
        <f ca="1">ROUND(INDIRECT(ADDRESS(ROW()+(0), COLUMN()+(-2), 1))*INDIRECT(ADDRESS(ROW()+(0), COLUMN()+(-1), 1)), 2)</f>
        <v>160.16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137.3</v>
      </c>
      <c r="H12" s="14">
        <f ca="1">ROUND(INDIRECT(ADDRESS(ROW()+(0), COLUMN()+(-2), 1))*INDIRECT(ADDRESS(ROW()+(0), COLUMN()+(-1), 1)), 2)</f>
        <v>137.3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304.14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0.232</v>
      </c>
      <c r="G15" s="12">
        <v>123.28</v>
      </c>
      <c r="H15" s="12">
        <f ca="1">ROUND(INDIRECT(ADDRESS(ROW()+(0), COLUMN()+(-2), 1))*INDIRECT(ADDRESS(ROW()+(0), COLUMN()+(-1), 1)), 2)</f>
        <v>28.6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0.232</v>
      </c>
      <c r="G16" s="14">
        <v>72.91</v>
      </c>
      <c r="H16" s="14">
        <f ca="1">ROUND(INDIRECT(ADDRESS(ROW()+(0), COLUMN()+(-2), 1))*INDIRECT(ADDRESS(ROW()+(0), COLUMN()+(-1), 1)), 2)</f>
        <v>16.92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349.66</v>
      </c>
      <c r="H19" s="14">
        <f ca="1">ROUND(INDIRECT(ADDRESS(ROW()+(0), COLUMN()+(-2), 1))*INDIRECT(ADDRESS(ROW()+(0), COLUMN()+(-1), 1))/100, 2)</f>
        <v>6.99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356.65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