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<sst xmlns="http://schemas.openxmlformats.org/spreadsheetml/2006/main" count="38" uniqueCount="38">
  <si>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</si>
  <si>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ICS012</t>
  </si>
  <si>
    <t xml:space="preserve">m</t>
  </si>
  <si>
    <t xml:space="preserve">Tubería de distribución de agua, para agua caliente sanitaria.</t>
  </si>
  <si>
    <r>
      <rPr>
        <sz val="8.25"/>
        <color rgb="FF000000"/>
        <rFont val="Arial"/>
        <family val="2"/>
      </rPr>
      <t xml:space="preserve">Tubería de distribución de agua caliente sanitaria formada por tubo de polietileno reticulado (PE-Xa), serie 5, modelo Aqua Pipe "UPONOR IBERIA", de 16 mm de diámetro exterior, PN=6 atm y 1,8 mm de espesor, sistema de unión Quick and Easy, suministrado en rollos, colocado superficialmente en el interior del edificio, con aislamiento flexible de espuma elastomérica para tubería.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</si>
  <si>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</si>
  <si>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</si>
  <si>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</si>
  <si>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</si>
  <si>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</si>
  <si>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</si>
  <si>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</si>
  <si>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mt37tpu400i</t>
  </si>
  <si>
    <t xml:space="preserve">Ud</t>
  </si>
  <si>
    <t xml:space="preserve">Material auxiliar para montaje y sujeción a la obra de las tuberías de polietileno reticulado (PE-Xa), serie 5, modelo Aqua Pipe "UPONOR IBERIA", de 16 mm de diámetro exterior.</t>
  </si>
  <si>
    <t xml:space="preserve">mt37tpu010ie</t>
  </si>
  <si>
    <t xml:space="preserve">m</t>
  </si>
  <si>
    <t xml:space="preserve">Tubo de polietileno reticulado (PE-Xa), serie 5, modelo Aqua Pipe "UPONOR IBERIA", de 16 mm de diámetro exterior, PN=6 atm y 1,8 mm de espesor, sistema de unión Quick and Easy, suministrado en rollos, según ISO 15875-2, con el precio incrementado el 20% en concepto de accesorios y piezas especiales.</t>
  </si>
  <si>
    <t xml:space="preserve">mt17coe055cq</t>
  </si>
  <si>
    <t xml:space="preserve">m</t>
  </si>
  <si>
    <t xml:space="preserve">Aislante de espuma elastomérica para tubería, con un elevado factor de resistencia a la difusión del vapor de agua, de 19 mm de diámetro interior y 32 mm de espesor, a base de caucho sintético flexible, de estructura celular cerrada.</t>
  </si>
  <si>
    <t xml:space="preserve">mt17coe110</t>
  </si>
  <si>
    <t xml:space="preserve">l</t>
  </si>
  <si>
    <t xml:space="preserve">Adhesivo para aislante elastomérico para tubería.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</si>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</sst>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2.35</v>
      </c>
      <c r="G10" s="12">
        <f ca="1">ROUND(INDIRECT(ADDRESS(ROW()+(0), COLUMN()+(-2), 1))*INDIRECT(ADDRESS(ROW()+(0), COLUMN()+(-1), 1)), 2)</f>
        <v>2.35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56.39</v>
      </c>
      <c r="G11" s="12">
        <f ca="1">ROUND(INDIRECT(ADDRESS(ROW()+(0), COLUMN()+(-2), 1))*INDIRECT(ADDRESS(ROW()+(0), COLUMN()+(-1), 1)), 2)</f>
        <v>56.39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425.21</v>
      </c>
      <c r="G12" s="12">
        <f ca="1">ROUND(INDIRECT(ADDRESS(ROW()+(0), COLUMN()+(-2), 1))*INDIRECT(ADDRESS(ROW()+(0), COLUMN()+(-1), 1)), 2)</f>
        <v>425.21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0.029</v>
      </c>
      <c r="F13" s="14">
        <v>563.31</v>
      </c>
      <c r="G13" s="14">
        <f ca="1">ROUND(INDIRECT(ADDRESS(ROW()+(0), COLUMN()+(-2), 1))*INDIRECT(ADDRESS(ROW()+(0), COLUMN()+(-1), 1)), 2)</f>
        <v>16.34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500.29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0.15</v>
      </c>
      <c r="F16" s="12">
        <v>123.28</v>
      </c>
      <c r="G16" s="12">
        <f ca="1">ROUND(INDIRECT(ADDRESS(ROW()+(0), COLUMN()+(-2), 1))*INDIRECT(ADDRESS(ROW()+(0), COLUMN()+(-1), 1)), 2)</f>
        <v>18.49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0.15</v>
      </c>
      <c r="F17" s="14">
        <v>72.91</v>
      </c>
      <c r="G17" s="14">
        <f ca="1">ROUND(INDIRECT(ADDRESS(ROW()+(0), COLUMN()+(-2), 1))*INDIRECT(ADDRESS(ROW()+(0), COLUMN()+(-1), 1)), 2)</f>
        <v>10.94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29.43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529.72</v>
      </c>
      <c r="G20" s="14">
        <f ca="1">ROUND(INDIRECT(ADDRESS(ROW()+(0), COLUMN()+(-2), 1))*INDIRECT(ADDRESS(ROW()+(0), COLUMN()+(-1), 1))/100, 2)</f>
        <v>10.59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540.31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