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<sst xmlns="http://schemas.openxmlformats.org/spreadsheetml/2006/main" count="35" uniqueCount="35">
  <si>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</si>
  <si>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</si>
  <si>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</si>
  <si>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</si>
  <si>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Smatrix Wave Pulse "UPONOR IBERIA", compuesto de centralita color blanco, para un máximo de 6 termostatos de control y 8 cabezales electrotérmicos, con comunicación bidireccional vía radio con los termostatos y las sondas, modelo Smatrix Wave Pulse X-265 6X, termostatos digitales, modelo Smatrix Wave D+RH Style T-169 RAL 9016, y cabezales electrotérmicos, a 24 V, modelo Vario 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</si>
  <si>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</si>
  <si>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</si>
  <si>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</si>
  <si>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</si>
  <si>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</si>
  <si>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</si>
  <si>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</si>
  <si>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mt38esu151d</t>
  </si>
  <si>
    <t xml:space="preserve">Ud</t>
  </si>
  <si>
    <t xml:space="preserve">Centralita color blanco, para un máximo de 6 termostatos de control y 8 cabezales electrotérmicos, con comunicación bidireccional vía radio con los termostatos y las sondas, modelo Smatrix Wave Pulse X-265 6X, "UPONOR IBERIA", para calefacción y refrigeración, de 340x110x55 mm, con antena de radio y transformador eléctrico.</t>
  </si>
  <si>
    <t xml:space="preserve">mt38esu030h</t>
  </si>
  <si>
    <t xml:space="preserve">Ud</t>
  </si>
  <si>
    <t xml:space="preserve">Termostato digital, modelo Smatrix Wave D+RH Style T-169 RAL 9016, "UPONOR IBERIA", dimensiones 80x80x9 mm, color blanco, con comunicación vía radio con la centralita y sensor de humedad, con entrada para sonda remota de temperatura.</t>
  </si>
  <si>
    <t xml:space="preserve">mt38esu010h</t>
  </si>
  <si>
    <t xml:space="preserve">Ud</t>
  </si>
  <si>
    <t xml:space="preserve">Cabezal electrotérmico, a 24 V, modelo Vario S "UPONOR IBERIA".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</si>
  <si>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</si>
  <si>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</si>
  <si>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</si>
  <si>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</si>
  <si>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</si>
  <si>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</si>
  <si>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</si>
  <si>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</si>
  <si>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</si>
  <si>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</si>
  <si>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</si>
  <si>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</si>
  <si>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$ 1.863,15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</si>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</sst>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16151.3</v>
      </c>
      <c r="H10" s="12">
        <f ca="1">ROUND(INDIRECT(ADDRESS(ROW()+(0), COLUMN()+(-2), 1))*INDIRECT(ADDRESS(ROW()+(0), COLUMN()+(-1), 1)), 2)</f>
        <v>16151.3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6358.52</v>
      </c>
      <c r="H11" s="12">
        <f ca="1">ROUND(INDIRECT(ADDRESS(ROW()+(0), COLUMN()+(-2), 1))*INDIRECT(ADDRESS(ROW()+(0), COLUMN()+(-1), 1)), 2)</f>
        <v>12717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1868.83</v>
      </c>
      <c r="H12" s="14">
        <f ca="1">ROUND(INDIRECT(ADDRESS(ROW()+(0), COLUMN()+(-2), 1))*INDIRECT(ADDRESS(ROW()+(0), COLUMN()+(-1), 1)), 2)</f>
        <v>7475.32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36343.6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0.962</v>
      </c>
      <c r="G15" s="12">
        <v>123.28</v>
      </c>
      <c r="H15" s="12">
        <f ca="1">ROUND(INDIRECT(ADDRESS(ROW()+(0), COLUMN()+(-2), 1))*INDIRECT(ADDRESS(ROW()+(0), COLUMN()+(-1), 1)), 2)</f>
        <v>118.6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0.962</v>
      </c>
      <c r="G16" s="14">
        <v>72.91</v>
      </c>
      <c r="H16" s="14">
        <f ca="1">ROUND(INDIRECT(ADDRESS(ROW()+(0), COLUMN()+(-2), 1))*INDIRECT(ADDRESS(ROW()+(0), COLUMN()+(-1), 1)), 2)</f>
        <v>70.14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188.74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36532.4</v>
      </c>
      <c r="H19" s="14">
        <f ca="1">ROUND(INDIRECT(ADDRESS(ROW()+(0), COLUMN()+(-2), 1))*INDIRECT(ADDRESS(ROW()+(0), COLUMN()+(-1), 1))/100, 2)</f>
        <v>730.65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37263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