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<sst xmlns="http://schemas.openxmlformats.org/spreadsheetml/2006/main" count="35" uniqueCount="35">
  <si>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</si>
  <si>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ICE162</t>
  </si>
  <si>
    <t xml:space="preserve">Ud</t>
  </si>
  <si>
    <t xml:space="preserve">Centralita para grupo de impulsión para colector.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</si>
  <si>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termostato digital programable, modelo Smatrix Wave T-168 RAL 9016, antena para conexión vía radio de la centralita de control con los termostatos, modelo SPI Smatrix Move PLUS A-155.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</si>
  <si>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</si>
  <si>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</si>
  <si>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</si>
  <si>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</si>
  <si>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</si>
  <si>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</si>
  <si>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</si>
  <si>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</si>
  <si>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</si>
  <si>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</si>
  <si>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mt38esu104d</t>
  </si>
  <si>
    <t xml:space="preserve">Ud</t>
  </si>
  <si>
    <t xml:space="preserve">Antena para conexión vía radio de la centralita de control con los termostatos, modelo SPI Smatrix Move PLUS A-155 "UPONOR IBERIA".</t>
  </si>
  <si>
    <t xml:space="preserve">mt38esu038d</t>
  </si>
  <si>
    <t xml:space="preserve">Ud</t>
  </si>
  <si>
    <t xml:space="preserve">Termostato digital programable, modelo Smatrix Wave T-168 RAL 9016, "UPONOR IBERIA", dimensiones 80x80x26,5 mm, con comunicación vía radio con la centralita y sensor de humedad.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</si>
  <si>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</si>
  <si>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</si>
  <si>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</si>
  <si>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</si>
  <si>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</si>
  <si>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</si>
  <si>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</si>
  <si>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</si>
  <si>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</si>
  <si>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</si>
  <si>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</si>
  <si>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</si>
  <si>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$ 996,73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</si>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</sst>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11306.3</v>
      </c>
      <c r="H10" s="12">
        <f ca="1">ROUND(INDIRECT(ADDRESS(ROW()+(0), COLUMN()+(-2), 1))*INDIRECT(ADDRESS(ROW()+(0), COLUMN()+(-1), 1)), 2)</f>
        <v>11306.3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3449.65</v>
      </c>
      <c r="H11" s="12">
        <f ca="1">ROUND(INDIRECT(ADDRESS(ROW()+(0), COLUMN()+(-2), 1))*INDIRECT(ADDRESS(ROW()+(0), COLUMN()+(-1), 1)), 2)</f>
        <v>3449.65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4733.85</v>
      </c>
      <c r="H12" s="14">
        <f ca="1">ROUND(INDIRECT(ADDRESS(ROW()+(0), COLUMN()+(-2), 1))*INDIRECT(ADDRESS(ROW()+(0), COLUMN()+(-1), 1)), 2)</f>
        <v>4733.85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19489.8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0.275</v>
      </c>
      <c r="G15" s="12">
        <v>123.28</v>
      </c>
      <c r="H15" s="12">
        <f ca="1">ROUND(INDIRECT(ADDRESS(ROW()+(0), COLUMN()+(-2), 1))*INDIRECT(ADDRESS(ROW()+(0), COLUMN()+(-1), 1)), 2)</f>
        <v>33.9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0.275</v>
      </c>
      <c r="G16" s="14">
        <v>72.91</v>
      </c>
      <c r="H16" s="14">
        <f ca="1">ROUND(INDIRECT(ADDRESS(ROW()+(0), COLUMN()+(-2), 1))*INDIRECT(ADDRESS(ROW()+(0), COLUMN()+(-1), 1)), 2)</f>
        <v>20.05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19543.8</v>
      </c>
      <c r="H19" s="14">
        <f ca="1">ROUND(INDIRECT(ADDRESS(ROW()+(0), COLUMN()+(-2), 1))*INDIRECT(ADDRESS(ROW()+(0), COLUMN()+(-1), 1))/100, 2)</f>
        <v>390.88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19934.6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