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<sst xmlns="http://schemas.openxmlformats.org/spreadsheetml/2006/main" count="32" uniqueCount="32">
  <si>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</si>
  <si>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ICV050</t>
  </si>
  <si>
    <t xml:space="preserve">Ud</t>
  </si>
  <si>
    <t xml:space="preserve">Unidad aire-agua, bomba de calor aerotérmica, para producción de agua caliente sanitaria.</t>
  </si>
  <si>
    <r>
      <rPr>
        <sz val="8.25"/>
        <color rgb="FF000000"/>
        <rFont val="Arial"/>
        <family val="2"/>
      </rPr>
      <t xml:space="preserve">Bomba de calor aerotérmica, aire-agua, para producción de agua caliente sanitaria, modelo HWS-G1901CNXR-E "TOSHIBA", para gas refrigerante R-134a, para instalación en interior, acumulador de agua caliente sanitaria de 190 litros, perfil de consumo L, COP 3,57, clase de eficiencia energética A+, diámetro 620 mm, altura 1610 mm, peso 94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ductos de 200 mm de diámetro, presión de aire 200 Pa, caudal de aire máximo 800 m³/h, placa de circuito impreso (PCB) para conexión con sistema solar fotovoltaico,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</si>
  <si>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</si>
  <si>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</si>
  <si>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</si>
  <si>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</si>
  <si>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</si>
  <si>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</si>
  <si>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</si>
  <si>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mt42tsb005b</t>
  </si>
  <si>
    <t xml:space="preserve">Ud</t>
  </si>
  <si>
    <t xml:space="preserve">Bomba de calor aerotérmica, aire-agua, para producción de agua caliente sanitaria, modelo HWS-G1901CNXR-E "TOSHIBA", para gas refrigerante R-134a, para instalación en interior, acumulador de agua caliente sanitaria de 190 litros, perfil de consumo L, COP 3,57, clase de eficiencia energética A+, diámetro 620 mm, altura 1610 mm, peso 94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ductos de 200 mm de diámetro, presión de aire 200 Pa, caudal de aire máximo 800 m³/h, placa de circuito impreso (PCB) para conexión con sistema solar fotovoltaico, resistencia eléctrica de apoyo de 1,5 kW.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</si>
  <si>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</si>
  <si>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</si>
  <si>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</si>
  <si>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</si>
  <si>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</si>
  <si>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</si>
  <si>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</si>
  <si>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</si>
  <si>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</si>
  <si>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</si>
  <si>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</si>
  <si>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</si>
  <si>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</si>
  <si>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</si>
  <si>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</si>
  <si>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$ 70.219,81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</si>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</sst>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107057</v>
      </c>
      <c r="H10" s="12">
        <f ca="1">ROUND(INDIRECT(ADDRESS(ROW()+(0), COLUMN()+(-2), 1))*INDIRECT(ADDRESS(ROW()+(0), COLUMN()+(-1), 1)), 2)</f>
        <v>107057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137.3</v>
      </c>
      <c r="H11" s="14">
        <f ca="1">ROUND(INDIRECT(ADDRESS(ROW()+(0), COLUMN()+(-2), 1))*INDIRECT(ADDRESS(ROW()+(0), COLUMN()+(-1), 1)), 2)</f>
        <v>274.6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107332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1.201</v>
      </c>
      <c r="G14" s="12">
        <v>123.28</v>
      </c>
      <c r="H14" s="12">
        <f ca="1">ROUND(INDIRECT(ADDRESS(ROW()+(0), COLUMN()+(-2), 1))*INDIRECT(ADDRESS(ROW()+(0), COLUMN()+(-1), 1)), 2)</f>
        <v>148.06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1.201</v>
      </c>
      <c r="G15" s="14">
        <v>72.91</v>
      </c>
      <c r="H15" s="14">
        <f ca="1">ROUND(INDIRECT(ADDRESS(ROW()+(0), COLUMN()+(-2), 1))*INDIRECT(ADDRESS(ROW()+(0), COLUMN()+(-1), 1)), 2)</f>
        <v>87.56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235.62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107567</v>
      </c>
      <c r="H18" s="14">
        <f ca="1">ROUND(INDIRECT(ADDRESS(ROW()+(0), COLUMN()+(-2), 1))*INDIRECT(ADDRESS(ROW()+(0), COLUMN()+(-1), 1))/100, 2)</f>
        <v>2151.34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109718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