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<sst xmlns="http://schemas.openxmlformats.org/spreadsheetml/2006/main" count="32" uniqueCount="32">
  <si>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</si>
  <si>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</si>
  <si>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</si>
  <si>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ducto rectangular.</t>
  </si>
  <si>
    <r>
      <rPr>
        <sz val="8.25"/>
        <color rgb="FF000000"/>
        <rFont val="Arial"/>
        <family val="2"/>
      </rPr>
      <t xml:space="preserve">Unidad interior de aire acondicionado, con distribución por ducto rectangular, sistema aire-aire multi-split, para gas R-410A, bomba de calor, alimentación monofásica (230V/50Hz), modelo Ductos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570 m³/h, presión sonora a velocidad alta/baja en refrigeración: 35/27 dBA, potencia calorífica nominal 2,5 kW (temperatura de bulbo seco del aire interior 20°C, temperatura de bulbo seco del aire exterior 7°C, temperatura de bulbo húmedo del aire exterior 6°C), caudal de aire en calefacción 570 m³/h, presión sonora a velocidad alta/baja en calefacción: 35/27 dBA, presión estática mínima/máxima: 10/45 Pa, dimensiones 210x700x450 mm, peso 16 kg, diámetro de conexión de la tubería de gas 3/8", diámetro de conexión de la tubería de líquido 1/4", con filtro de aire RNB-CRKM13GDV-E y mando a distancia inalámbrico y receptor de infrarrojos.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</si>
  <si>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</si>
  <si>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</si>
  <si>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</si>
  <si>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</si>
  <si>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</si>
  <si>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</si>
  <si>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</si>
  <si>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mt42tsb482a</t>
  </si>
  <si>
    <t xml:space="preserve">Ud</t>
  </si>
  <si>
    <t xml:space="preserve">Unidad interior de aire acondicionado, con distribución por ducto rectangular, sistema aire-aire multi-split, para gas R-410A, bomba de calor, alimentación monofásica (230V/50Hz), modelo Ductos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570 m³/h, presión sonora a velocidad alta/baja en refrigeración: 35/27 dBA, potencia calorífica nominal 2,5 kW (temperatura de bulbo seco del aire interior 20°C, temperatura de bulbo seco del aire exterior 7°C, temperatura de bulbo húmedo del aire exterior 6°C), caudal de aire en calefacción 570 m³/h, presión sonora a velocidad alta/baja en calefacción: 35/27 dBA, presión estática mínima/máxima: 10/45 Pa, dimensiones 210x700x450 mm, peso 16 kg, diámetro de conexión de la tubería de gas 3/8", diámetro de conexión de la tubería de líquido 1/4", con filtro de aire RNB-CRKM13GDV-E y mando a distancia inalámbrico y receptor de infrarrojos.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</si>
  <si>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</si>
  <si>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</si>
  <si>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</si>
  <si>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</si>
  <si>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</si>
  <si>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</si>
  <si>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</si>
  <si>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</si>
  <si>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</si>
  <si>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</si>
  <si>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</si>
  <si>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</si>
  <si>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</si>
  <si>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</si>
  <si>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</si>
  <si>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$ 9.376,34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</si>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</sst>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31912.6</v>
      </c>
      <c r="G10" s="12">
        <f ca="1">ROUND(INDIRECT(ADDRESS(ROW()+(0), COLUMN()+(-2), 1))*INDIRECT(ADDRESS(ROW()+(0), COLUMN()+(-1), 1)), 2)</f>
        <v>31912.6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651.88</v>
      </c>
      <c r="G11" s="14">
        <f ca="1">ROUND(INDIRECT(ADDRESS(ROW()+(0), COLUMN()+(-2), 1))*INDIRECT(ADDRESS(ROW()+(0), COLUMN()+(-1), 1)), 2)</f>
        <v>651.88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32564.5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1.355</v>
      </c>
      <c r="F14" s="12">
        <v>123.28</v>
      </c>
      <c r="G14" s="12">
        <f ca="1">ROUND(INDIRECT(ADDRESS(ROW()+(0), COLUMN()+(-2), 1))*INDIRECT(ADDRESS(ROW()+(0), COLUMN()+(-1), 1)), 2)</f>
        <v>167.04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1.355</v>
      </c>
      <c r="F15" s="14">
        <v>72.91</v>
      </c>
      <c r="G15" s="14">
        <f ca="1">ROUND(INDIRECT(ADDRESS(ROW()+(0), COLUMN()+(-2), 1))*INDIRECT(ADDRESS(ROW()+(0), COLUMN()+(-1), 1)), 2)</f>
        <v>98.79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32830.3</v>
      </c>
      <c r="G18" s="14">
        <f ca="1">ROUND(INDIRECT(ADDRESS(ROW()+(0), COLUMN()+(-2), 1))*INDIRECT(ADDRESS(ROW()+(0), COLUMN()+(-1), 1))/100, 2)</f>
        <v>656.61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33486.9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