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<sst xmlns="http://schemas.openxmlformats.org/spreadsheetml/2006/main" count="32" uniqueCount="32">
  <si>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</si>
  <si>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</si>
  <si>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</si>
  <si>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Tubería para poste, colocada superficialmente.</t>
  </si>
  <si>
    <r>
      <rPr>
        <sz val="8.25"/>
        <color rgb="FF000000"/>
        <rFont val="Arial"/>
        <family val="2"/>
      </rPr>
      <t xml:space="preserve">Tubería para poste de plomería, colocada superficialmente y fijada al paramento, formada por tubo de polietileno reticulado de alta densidad (PE-Xb), de 20 mm de diámetro exterior y 1,9 mm de espesor "TERMOCONCEPT".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</si>
  <si>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</si>
  <si>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</si>
  <si>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</si>
  <si>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</si>
  <si>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</si>
  <si>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</si>
  <si>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</si>
  <si>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mt37tmc405b</t>
  </si>
  <si>
    <t xml:space="preserve">Ud</t>
  </si>
  <si>
    <t xml:space="preserve">Material auxiliar para montaje y sujeción a la obra de las tuberías de polietileno reticulado de alta densidad (PE-Xb), "TERMOCONCEPT", de 20 mm de diámetro exterior.</t>
  </si>
  <si>
    <t xml:space="preserve">mt37tmc025bd</t>
  </si>
  <si>
    <t xml:space="preserve">m</t>
  </si>
  <si>
    <t xml:space="preserve">Tubo de polietileno reticulado de alta densidad (PE-Xb), de 20 mm de diámetro exterior y 1,9 mm de espesor "TERMOCONCEPT", según ISO 15875-2, con el precio incrementado el 15%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</si>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</sst>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65" customWidth="1"/>
    <col min="4" max="4" width="74.63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1.73</v>
      </c>
      <c r="G10" s="12">
        <f ca="1">ROUND(INDIRECT(ADDRESS(ROW()+(0), COLUMN()+(-2), 1))*INDIRECT(ADDRESS(ROW()+(0), COLUMN()+(-1), 1)), 2)</f>
        <v>1.73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40.47</v>
      </c>
      <c r="G11" s="14">
        <f ca="1">ROUND(INDIRECT(ADDRESS(ROW()+(0), COLUMN()+(-2), 1))*INDIRECT(ADDRESS(ROW()+(0), COLUMN()+(-1), 1)), 2)</f>
        <v>40.47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42.2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0.041</v>
      </c>
      <c r="F14" s="12">
        <v>125.33</v>
      </c>
      <c r="G14" s="12">
        <f ca="1">ROUND(INDIRECT(ADDRESS(ROW()+(0), COLUMN()+(-2), 1))*INDIRECT(ADDRESS(ROW()+(0), COLUMN()+(-1), 1)), 2)</f>
        <v>5.14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0.041</v>
      </c>
      <c r="F15" s="14">
        <v>74.12</v>
      </c>
      <c r="G15" s="14">
        <f ca="1">ROUND(INDIRECT(ADDRESS(ROW()+(0), COLUMN()+(-2), 1))*INDIRECT(ADDRESS(ROW()+(0), COLUMN()+(-1), 1)), 2)</f>
        <v>3.04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8.18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50.38</v>
      </c>
      <c r="G18" s="14">
        <f ca="1">ROUND(INDIRECT(ADDRESS(ROW()+(0), COLUMN()+(-2), 1))*INDIRECT(ADDRESS(ROW()+(0), COLUMN()+(-1), 1))/100, 2)</f>
        <v>1.01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51.39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