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<sst xmlns="http://schemas.openxmlformats.org/spreadsheetml/2006/main" count="32" uniqueCount="32">
  <si>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</si>
  <si>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IFW010</t>
  </si>
  <si>
    <t xml:space="preserve">Ud</t>
  </si>
  <si>
    <t xml:space="preserve">Válvula de corte.</t>
  </si>
  <si>
    <r>
      <rPr>
        <sz val="8.25"/>
        <color rgb="FF000000"/>
        <rFont val="Arial"/>
        <family val="2"/>
      </rPr>
      <t xml:space="preserve">Llave de corte de esfera de latón y acero inoxidable, con mando de mariposa, de 20 mm de diámetro, "TERMOCONCEPT".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</si>
  <si>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</si>
  <si>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</si>
  <si>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</si>
  <si>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</si>
  <si>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</si>
  <si>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</si>
  <si>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</si>
  <si>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mt37tmc220a</t>
  </si>
  <si>
    <t xml:space="preserve">Ud</t>
  </si>
  <si>
    <t xml:space="preserve">Llave de corte de esfera de latón y acero inoxidable, con mando de mariposa, de 20 mm de diámetro, "TERMOCONCEPT", para unión Pressfitting</t>
  </si>
  <si>
    <t xml:space="preserve">mt37www010</t>
  </si>
  <si>
    <t xml:space="preserve">Ud</t>
  </si>
  <si>
    <t xml:space="preserve">Material auxiliar para instalaciones hidrosanitarias.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</si>
  <si>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</si>
  <si>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</si>
  <si>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</si>
  <si>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</si>
  <si>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</si>
  <si>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</si>
  <si>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</si>
  <si>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</si>
  <si>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</si>
  <si>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</si>
  <si>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</si>
  <si>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</si>
  <si>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$ 42,23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</si>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</sst>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181.75</v>
      </c>
      <c r="G10" s="12">
        <f ca="1">ROUND(INDIRECT(ADDRESS(ROW()+(0), COLUMN()+(-2), 1))*INDIRECT(ADDRESS(ROW()+(0), COLUMN()+(-1), 1)), 2)</f>
        <v>181.75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26.07</v>
      </c>
      <c r="G11" s="14">
        <f ca="1">ROUND(INDIRECT(ADDRESS(ROW()+(0), COLUMN()+(-2), 1))*INDIRECT(ADDRESS(ROW()+(0), COLUMN()+(-1), 1)), 2)</f>
        <v>26.07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207.82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0.179</v>
      </c>
      <c r="F14" s="12">
        <v>125.33</v>
      </c>
      <c r="G14" s="12">
        <f ca="1">ROUND(INDIRECT(ADDRESS(ROW()+(0), COLUMN()+(-2), 1))*INDIRECT(ADDRESS(ROW()+(0), COLUMN()+(-1), 1)), 2)</f>
        <v>22.43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0.179</v>
      </c>
      <c r="F15" s="14">
        <v>74.12</v>
      </c>
      <c r="G15" s="14">
        <f ca="1">ROUND(INDIRECT(ADDRESS(ROW()+(0), COLUMN()+(-2), 1))*INDIRECT(ADDRESS(ROW()+(0), COLUMN()+(-1), 1)), 2)</f>
        <v>13.27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35.7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243.52</v>
      </c>
      <c r="G18" s="14">
        <f ca="1">ROUND(INDIRECT(ADDRESS(ROW()+(0), COLUMN()+(-2), 1))*INDIRECT(ADDRESS(ROW()+(0), COLUMN()+(-1), 1))/100, 2)</f>
        <v>4.87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248.39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