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<sst xmlns="http://schemas.openxmlformats.org/spreadsheetml/2006/main" count="56" uniqueCount="56">
  <si>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</si>
  <si>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FDA006</t>
  </si>
  <si>
    <t xml:space="preserve">m</t>
  </si>
  <si>
    <t xml:space="preserve">Antepecho de concreto reforzado.</t>
  </si>
  <si>
    <r>
      <rPr>
        <sz val="8.25"/>
        <color rgb="FF000000"/>
        <rFont val="Arial"/>
        <family val="2"/>
      </rPr>
      <t xml:space="preserve">Antepecho de concreto reforzado, de 1,25 m de alto y 0,2 m de ancho, realizado con concreto f'c=20 MPa (200 kg/cm²), clasificación de exposición A1, tamaño máximo del agregado 20 mm, revenimiento de 5 a 10 cm, premezclado, y colado con grúa, y acero fy=4200 kg/cm², con una cuantía aproximada de 45 kg/m, construcción y desmontaje de sistema de cimbra metálica en las dos caras del muro. Incluso líquido desmoldante, para evitar la adherencia del concreto a la cimbra. El precio incluye el habilitado del acero (corte y doblez)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</si>
  <si>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</si>
  <si>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</si>
  <si>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</si>
  <si>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</si>
  <si>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</si>
  <si>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</si>
  <si>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</si>
  <si>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</si>
  <si>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</si>
  <si>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cimbrar elementos de concreto.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</si>
  <si>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</si>
  <si>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</si>
  <si>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</si>
  <si>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mt07aco020d</t>
  </si>
  <si>
    <t xml:space="preserve">Ud</t>
  </si>
  <si>
    <t xml:space="preserve">Separador homologado para muros.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</si>
  <si>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</si>
  <si>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</si>
  <si>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</si>
  <si>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</si>
  <si>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</si>
  <si>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</si>
  <si>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</si>
  <si>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</si>
  <si>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</si>
  <si>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</si>
  <si>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</si>
  <si>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</si>
  <si>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</si>
  <si>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</si>
  <si>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</si>
  <si>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</si>
  <si>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</si>
  <si>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</si>
  <si>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</si>
  <si>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</si>
  <si>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</si>
  <si>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</si>
  <si>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</si>
  <si>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</si>
  <si>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</si>
  <si>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</si>
  <si>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</si>
  <si>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</si>
  <si>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</si>
  <si>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</si>
  <si>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</si>
  <si>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</si>
  <si>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</si>
  <si>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$ 54,46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</si>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</sst>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4.46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0.017</v>
      </c>
      <c r="G10" s="12">
        <v>784.73</v>
      </c>
      <c r="H10" s="12">
        <f ca="1">ROUND(INDIRECT(ADDRESS(ROW()+(0), COLUMN()+(-2), 1))*INDIRECT(ADDRESS(ROW()+(0), COLUMN()+(-1), 1)), 2)</f>
        <v>13.34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0.075</v>
      </c>
      <c r="G11" s="12">
        <v>27.22</v>
      </c>
      <c r="H11" s="12">
        <f ca="1">ROUND(INDIRECT(ADDRESS(ROW()+(0), COLUMN()+(-2), 1))*INDIRECT(ADDRESS(ROW()+(0), COLUMN()+(-1), 1)), 2)</f>
        <v>2.04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7</v>
      </c>
      <c r="G12" s="12">
        <v>0.97</v>
      </c>
      <c r="H12" s="12">
        <f ca="1">ROUND(INDIRECT(ADDRESS(ROW()+(0), COLUMN()+(-2), 1))*INDIRECT(ADDRESS(ROW()+(0), COLUMN()+(-1), 1)), 2)</f>
        <v>6.79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45.9</v>
      </c>
      <c r="G13" s="12">
        <v>12.74</v>
      </c>
      <c r="H13" s="12">
        <f ca="1">ROUND(INDIRECT(ADDRESS(ROW()+(0), COLUMN()+(-2), 1))*INDIRECT(ADDRESS(ROW()+(0), COLUMN()+(-1), 1)), 2)</f>
        <v>584.77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0.585</v>
      </c>
      <c r="G14" s="12">
        <v>22.64</v>
      </c>
      <c r="H14" s="12">
        <f ca="1">ROUND(INDIRECT(ADDRESS(ROW()+(0), COLUMN()+(-2), 1))*INDIRECT(ADDRESS(ROW()+(0), COLUMN()+(-1), 1)), 2)</f>
        <v>13.24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0.263</v>
      </c>
      <c r="G15" s="14">
        <v>1288.9</v>
      </c>
      <c r="H15" s="14">
        <f ca="1">ROUND(INDIRECT(ADDRESS(ROW()+(0), COLUMN()+(-2), 1))*INDIRECT(ADDRESS(ROW()+(0), COLUMN()+(-1), 1)), 2)</f>
        <v>338.98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959.16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0.901</v>
      </c>
      <c r="G18" s="12">
        <v>132.49</v>
      </c>
      <c r="H18" s="12">
        <f ca="1">ROUND(INDIRECT(ADDRESS(ROW()+(0), COLUMN()+(-2), 1))*INDIRECT(ADDRESS(ROW()+(0), COLUMN()+(-1), 1)), 2)</f>
        <v>119.37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0.983</v>
      </c>
      <c r="G19" s="12">
        <v>80.62</v>
      </c>
      <c r="H19" s="12">
        <f ca="1">ROUND(INDIRECT(ADDRESS(ROW()+(0), COLUMN()+(-2), 1))*INDIRECT(ADDRESS(ROW()+(0), COLUMN()+(-1), 1)), 2)</f>
        <v>79.25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0.577</v>
      </c>
      <c r="G20" s="12">
        <v>132.49</v>
      </c>
      <c r="H20" s="12">
        <f ca="1">ROUND(INDIRECT(ADDRESS(ROW()+(0), COLUMN()+(-2), 1))*INDIRECT(ADDRESS(ROW()+(0), COLUMN()+(-1), 1)), 2)</f>
        <v>76.45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1">
        <v>0.734</v>
      </c>
      <c r="G21" s="12">
        <v>80.62</v>
      </c>
      <c r="H21" s="12">
        <f ca="1">ROUND(INDIRECT(ADDRESS(ROW()+(0), COLUMN()+(-2), 1))*INDIRECT(ADDRESS(ROW()+(0), COLUMN()+(-1), 1)), 2)</f>
        <v>59.18</v>
      </c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0.091</v>
      </c>
      <c r="G22" s="12">
        <v>132.49</v>
      </c>
      <c r="H22" s="12">
        <f ca="1">ROUND(INDIRECT(ADDRESS(ROW()+(0), COLUMN()+(-2), 1))*INDIRECT(ADDRESS(ROW()+(0), COLUMN()+(-1), 1)), 2)</f>
        <v>12.06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0.364</v>
      </c>
      <c r="G23" s="14">
        <v>80.62</v>
      </c>
      <c r="H23" s="14">
        <f ca="1">ROUND(INDIRECT(ADDRESS(ROW()+(0), COLUMN()+(-2), 1))*INDIRECT(ADDRESS(ROW()+(0), COLUMN()+(-1), 1)), 2)</f>
        <v>29.35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375.66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1)),INDIRECT(ADDRESS(ROW()+(-10), COLUMN()+(1), 1))), 2)</f>
        <v>1334.82</v>
      </c>
      <c r="H26" s="14">
        <f ca="1">ROUND(INDIRECT(ADDRESS(ROW()+(0), COLUMN()+(-2), 1))*INDIRECT(ADDRESS(ROW()+(0), COLUMN()+(-1), 1))/100, 2)</f>
        <v>26.7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1)),INDIRECT(ADDRESS(ROW()+(-11), COLUMN()+(0), 1))), 2)</f>
        <v>1361.52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