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<sst xmlns="http://schemas.openxmlformats.org/spreadsheetml/2006/main" count="44" uniqueCount="44">
  <si>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</si>
  <si>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CSZ010</t>
  </si>
  <si>
    <t xml:space="preserve">m³</t>
  </si>
  <si>
    <t xml:space="preserve">Zapata de cimentación de concreto reforzado.</t>
  </si>
  <si>
    <r>
      <rPr>
        <sz val="8.25"/>
        <color rgb="FF000000"/>
        <rFont val="Arial"/>
        <family val="2"/>
      </rPr>
      <t xml:space="preserve">Zapata de cimentación de concreto reforzado, realizada con concreto f'c=20 MPa (200 kg/cm²), clasificación de exposición A1, tamaño máximo del agregado 20 mm, revenimiento de 5 a 10 cm, premezclado, y colado con tiro directo, y acero fy=4200 kg/cm², con una cuantía aproximada de 50 kg/m³. Incluso armados de espera de la columna, alambre de atar, y separadores. El precio incluye el habilitado del acero (corte y doblez) y el armado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</si>
  <si>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</si>
  <si>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</si>
  <si>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</si>
  <si>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</si>
  <si>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</si>
  <si>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</si>
  <si>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</si>
  <si>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</si>
  <si>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</si>
  <si>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</si>
  <si>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</si>
  <si>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</si>
  <si>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</si>
  <si>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</si>
  <si>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</si>
  <si>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</si>
  <si>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</si>
  <si>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</si>
  <si>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</si>
  <si>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</si>
  <si>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</si>
  <si>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</si>
  <si>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</si>
  <si>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</si>
  <si>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</si>
  <si>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</si>
  <si>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</si>
  <si>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</si>
  <si>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</si>
  <si>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</si>
  <si>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</si>
  <si>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</si>
  <si>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</si>
  <si>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</si>
  <si>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</si>
  <si>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</si>
  <si>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</si>
  <si>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$ 67,25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</si>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</sst>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93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2.31</v>
      </c>
      <c r="H10" s="12">
        <f ca="1">ROUND(INDIRECT(ADDRESS(ROW()+(0), COLUMN()+(-2), 1))*INDIRECT(ADDRESS(ROW()+(0), COLUMN()+(-1), 1)), 2)</f>
        <v>18.48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12.74</v>
      </c>
      <c r="H11" s="12">
        <f ca="1">ROUND(INDIRECT(ADDRESS(ROW()+(0), COLUMN()+(-2), 1))*INDIRECT(ADDRESS(ROW()+(0), COLUMN()+(-1), 1)), 2)</f>
        <v>649.74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22.64</v>
      </c>
      <c r="H12" s="12">
        <f ca="1">ROUND(INDIRECT(ADDRESS(ROW()+(0), COLUMN()+(-2), 1))*INDIRECT(ADDRESS(ROW()+(0), COLUMN()+(-1), 1)), 2)</f>
        <v>4.53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1.1</v>
      </c>
      <c r="G13" s="14">
        <v>1288.9</v>
      </c>
      <c r="H13" s="14">
        <f ca="1">ROUND(INDIRECT(ADDRESS(ROW()+(0), COLUMN()+(-2), 1))*INDIRECT(ADDRESS(ROW()+(0), COLUMN()+(-1), 1)), 2)</f>
        <v>1417.79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2090.54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0.24</v>
      </c>
      <c r="G16" s="12">
        <v>132.49</v>
      </c>
      <c r="H16" s="12">
        <f ca="1">ROUND(INDIRECT(ADDRESS(ROW()+(0), COLUMN()+(-2), 1))*INDIRECT(ADDRESS(ROW()+(0), COLUMN()+(-1), 1)), 2)</f>
        <v>31.8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0.36</v>
      </c>
      <c r="G17" s="12">
        <v>80.62</v>
      </c>
      <c r="H17" s="12">
        <f ca="1">ROUND(INDIRECT(ADDRESS(ROW()+(0), COLUMN()+(-2), 1))*INDIRECT(ADDRESS(ROW()+(0), COLUMN()+(-1), 1)), 2)</f>
        <v>29.02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0.075</v>
      </c>
      <c r="G18" s="12">
        <v>132.49</v>
      </c>
      <c r="H18" s="12">
        <f ca="1">ROUND(INDIRECT(ADDRESS(ROW()+(0), COLUMN()+(-2), 1))*INDIRECT(ADDRESS(ROW()+(0), COLUMN()+(-1), 1)), 2)</f>
        <v>9.94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0.45</v>
      </c>
      <c r="G19" s="14">
        <v>80.62</v>
      </c>
      <c r="H19" s="14">
        <f ca="1">ROUND(INDIRECT(ADDRESS(ROW()+(0), COLUMN()+(-2), 1))*INDIRECT(ADDRESS(ROW()+(0), COLUMN()+(-1), 1)), 2)</f>
        <v>36.28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107.04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2197.58</v>
      </c>
      <c r="H22" s="14">
        <f ca="1">ROUND(INDIRECT(ADDRESS(ROW()+(0), COLUMN()+(-2), 1))*INDIRECT(ADDRESS(ROW()+(0), COLUMN()+(-1), 1))/100, 2)</f>
        <v>43.95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2241.53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