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<sst xmlns="http://schemas.openxmlformats.org/spreadsheetml/2006/main" count="71" uniqueCount="71">
  <si>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</si>
  <si>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EHL010</t>
  </si>
  <si>
    <t xml:space="preserve">m²</t>
  </si>
  <si>
    <t xml:space="preserve">Losa plana.</t>
  </si>
  <si>
    <r>
      <rPr>
        <sz val="8.25"/>
        <color rgb="FF000000"/>
        <rFont val="Arial"/>
        <family val="2"/>
      </rPr>
      <t xml:space="preserve">Losa plana de concreto armado, horizontal, con altura libre de piso a techo de hasta 3 m, peralte 24 cm, realizada con concreto f'c=20 MPa (200 kg/cm²), clasificación de exposición A1, tamaño máximo del agregado 20 mm, revenimiento de 5 a 10 cm, premezclado, y colado con grúa, y acero fy=4200 kg/cm², con una cuantía aproximada de 21 kg/m²;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nervaduras y cadenas perimetrales de planta y huecos, alambre de atar, separadores, aplicación de líquido desmoldante y agente filmógeno, para el curado de concretos y morteros.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</si>
  <si>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</si>
  <si>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</si>
  <si>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</si>
  <si>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</si>
  <si>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</si>
  <si>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</si>
  <si>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</si>
  <si>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</si>
  <si>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</si>
  <si>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</si>
  <si>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</si>
  <si>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</si>
  <si>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</si>
  <si>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</si>
  <si>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</si>
  <si>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</si>
  <si>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</si>
  <si>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</si>
  <si>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</si>
  <si>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</si>
  <si>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</si>
  <si>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</si>
  <si>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</si>
  <si>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</si>
  <si>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</si>
  <si>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mt07aco020h</t>
  </si>
  <si>
    <t xml:space="preserve">Ud</t>
  </si>
  <si>
    <t xml:space="preserve">Separador homologado para losas planas.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</si>
  <si>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</si>
  <si>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</si>
  <si>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</si>
  <si>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</si>
  <si>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</si>
  <si>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</si>
  <si>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</si>
  <si>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</si>
  <si>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</si>
  <si>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</si>
  <si>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</si>
  <si>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</si>
  <si>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</si>
  <si>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</si>
  <si>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</si>
  <si>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</si>
  <si>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</si>
  <si>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</si>
  <si>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</si>
  <si>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</si>
  <si>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</si>
  <si>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</si>
  <si>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</si>
  <si>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</si>
  <si>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</si>
  <si>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</si>
  <si>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</si>
  <si>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</si>
  <si>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</si>
  <si>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</si>
  <si>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</si>
  <si>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</si>
  <si>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</si>
  <si>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</si>
  <si>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</si>
  <si>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</si>
  <si>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$ 47,60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</si>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</sst>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46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686.64</v>
      </c>
      <c r="H10" s="12">
        <f ca="1">ROUND(INDIRECT(ADDRESS(ROW()+(0), COLUMN()+(-2), 1))*INDIRECT(ADDRESS(ROW()+(0), COLUMN()+(-1), 1)), 2)</f>
        <v>30.21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1539.27</v>
      </c>
      <c r="H11" s="12">
        <f ca="1">ROUND(INDIRECT(ADDRESS(ROW()+(0), COLUMN()+(-2), 1))*INDIRECT(ADDRESS(ROW()+(0), COLUMN()+(-1), 1)), 2)</f>
        <v>10.77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290.54</v>
      </c>
      <c r="H12" s="12">
        <f ca="1">ROUND(INDIRECT(ADDRESS(ROW()+(0), COLUMN()+(-2), 1))*INDIRECT(ADDRESS(ROW()+(0), COLUMN()+(-1), 1)), 2)</f>
        <v>7.84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1.35</v>
      </c>
      <c r="H16" s="12">
        <f ca="1">ROUND(INDIRECT(ADDRESS(ROW()+(0), COLUMN()+(-2), 1))*INDIRECT(ADDRESS(ROW()+(0), COLUMN()+(-1), 1)), 2)</f>
        <v>4.05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12.74</v>
      </c>
      <c r="H17" s="12">
        <f ca="1">ROUND(INDIRECT(ADDRESS(ROW()+(0), COLUMN()+(-2), 1))*INDIRECT(ADDRESS(ROW()+(0), COLUMN()+(-1), 1)), 2)</f>
        <v>280.92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22.64</v>
      </c>
      <c r="H18" s="12">
        <f ca="1">ROUND(INDIRECT(ADDRESS(ROW()+(0), COLUMN()+(-2), 1))*INDIRECT(ADDRESS(ROW()+(0), COLUMN()+(-1), 1)), 2)</f>
        <v>6.66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0.252</v>
      </c>
      <c r="G19" s="12">
        <v>1288.9</v>
      </c>
      <c r="H19" s="12">
        <f ca="1">ROUND(INDIRECT(ADDRESS(ROW()+(0), COLUMN()+(-2), 1))*INDIRECT(ADDRESS(ROW()+(0), COLUMN()+(-1), 1)), 2)</f>
        <v>324.8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0.15</v>
      </c>
      <c r="G20" s="14">
        <v>23.57</v>
      </c>
      <c r="H20" s="14">
        <f ca="1">ROUND(INDIRECT(ADDRESS(ROW()+(0), COLUMN()+(-2), 1))*INDIRECT(ADDRESS(ROW()+(0), COLUMN()+(-1), 1)), 2)</f>
        <v>3.54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690.98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0.631</v>
      </c>
      <c r="G23" s="12">
        <v>132.49</v>
      </c>
      <c r="H23" s="12">
        <f ca="1">ROUND(INDIRECT(ADDRESS(ROW()+(0), COLUMN()+(-2), 1))*INDIRECT(ADDRESS(ROW()+(0), COLUMN()+(-1), 1)), 2)</f>
        <v>83.6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0.631</v>
      </c>
      <c r="G24" s="12">
        <v>80.62</v>
      </c>
      <c r="H24" s="12">
        <f ca="1">ROUND(INDIRECT(ADDRESS(ROW()+(0), COLUMN()+(-2), 1))*INDIRECT(ADDRESS(ROW()+(0), COLUMN()+(-1), 1)), 2)</f>
        <v>50.87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0.371</v>
      </c>
      <c r="G25" s="12">
        <v>132.49</v>
      </c>
      <c r="H25" s="12">
        <f ca="1">ROUND(INDIRECT(ADDRESS(ROW()+(0), COLUMN()+(-2), 1))*INDIRECT(ADDRESS(ROW()+(0), COLUMN()+(-1), 1)), 2)</f>
        <v>49.15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0.345</v>
      </c>
      <c r="G26" s="12">
        <v>80.62</v>
      </c>
      <c r="H26" s="12">
        <f ca="1">ROUND(INDIRECT(ADDRESS(ROW()+(0), COLUMN()+(-2), 1))*INDIRECT(ADDRESS(ROW()+(0), COLUMN()+(-1), 1)), 2)</f>
        <v>27.81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0.067</v>
      </c>
      <c r="G27" s="12">
        <v>132.49</v>
      </c>
      <c r="H27" s="12">
        <f ca="1">ROUND(INDIRECT(ADDRESS(ROW()+(0), COLUMN()+(-2), 1))*INDIRECT(ADDRESS(ROW()+(0), COLUMN()+(-1), 1)), 2)</f>
        <v>8.88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0.273</v>
      </c>
      <c r="G28" s="14">
        <v>80.62</v>
      </c>
      <c r="H28" s="14">
        <f ca="1">ROUND(INDIRECT(ADDRESS(ROW()+(0), COLUMN()+(-2), 1))*INDIRECT(ADDRESS(ROW()+(0), COLUMN()+(-1), 1)), 2)</f>
        <v>22.01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242.32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933.3</v>
      </c>
      <c r="H31" s="14">
        <f ca="1">ROUND(INDIRECT(ADDRESS(ROW()+(0), COLUMN()+(-2), 1))*INDIRECT(ADDRESS(ROW()+(0), COLUMN()+(-1), 1))/100, 2)</f>
        <v>18.67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951.97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