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<sst xmlns="http://schemas.openxmlformats.org/spreadsheetml/2006/main" count="52" uniqueCount="52">
  <si>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</si>
  <si>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</si>
  <si>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</si>
  <si>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</si>
  <si>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concreto reforzado, realizada con concreto f'c=20 MPa (200 kg/cm²), clasificación de exposición A1, tamaño máximo del agregado 20 mm, revenimiento de 5 a 10 cm, premezclado, y colado con bomba, y acero fy=4200 kg/cm², con una cuantía aproximada de 85 kg/m³; acabado superficial liso mediante regla vibrante. Incluso armados para formación de foso de elevador, refuerzos, pliegues, encuentros, arranques y esperas en muros, escaleras y rampas, cambios de nivel, alambre de atar, y separadores. El precio incluye el habilitado del acero (corte y doblez)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</si>
  <si>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</si>
  <si>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</si>
  <si>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</si>
  <si>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</si>
  <si>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</si>
  <si>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</si>
  <si>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</si>
  <si>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</si>
  <si>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</si>
  <si>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</si>
  <si>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</si>
  <si>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</si>
  <si>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</si>
  <si>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</si>
  <si>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</si>
  <si>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</si>
  <si>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</si>
  <si>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</si>
  <si>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</si>
  <si>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</si>
  <si>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</si>
  <si>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</si>
  <si>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</si>
  <si>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</si>
  <si>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mq06bhe010</t>
  </si>
  <si>
    <t xml:space="preserve">h</t>
  </si>
  <si>
    <t xml:space="preserve">Camión bomba estacionado en obra, para bombeo de concreto.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</si>
  <si>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</si>
  <si>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</si>
  <si>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</si>
  <si>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</si>
  <si>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</si>
  <si>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</si>
  <si>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</si>
  <si>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</si>
  <si>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</si>
  <si>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</si>
  <si>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</si>
  <si>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</si>
  <si>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</si>
  <si>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</si>
  <si>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</si>
  <si>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</si>
  <si>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</si>
  <si>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</si>
  <si>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$ 86,22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</si>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</sst>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6.81" customWidth="1"/>
    <col min="6" max="6" width="14.28" customWidth="1"/>
    <col min="7" max="7" width="15.81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2.31</v>
      </c>
      <c r="H10" s="12">
        <f ca="1">ROUND(INDIRECT(ADDRESS(ROW()+(0), COLUMN()+(-2), 1))*INDIRECT(ADDRESS(ROW()+(0), COLUMN()+(-1), 1)), 2)</f>
        <v>11.55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12.74</v>
      </c>
      <c r="H11" s="12">
        <f ca="1">ROUND(INDIRECT(ADDRESS(ROW()+(0), COLUMN()+(-2), 1))*INDIRECT(ADDRESS(ROW()+(0), COLUMN()+(-1), 1)), 2)</f>
        <v>1104.56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22.64</v>
      </c>
      <c r="H12" s="12">
        <f ca="1">ROUND(INDIRECT(ADDRESS(ROW()+(0), COLUMN()+(-2), 1))*INDIRECT(ADDRESS(ROW()+(0), COLUMN()+(-1), 1)), 2)</f>
        <v>9.62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2479.08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0.333</v>
      </c>
      <c r="G16" s="12">
        <v>80.99</v>
      </c>
      <c r="H16" s="12">
        <f ca="1">ROUND(INDIRECT(ADDRESS(ROW()+(0), COLUMN()+(-2), 1))*INDIRECT(ADDRESS(ROW()+(0), COLUMN()+(-1), 1)), 2)</f>
        <v>26.97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0.042</v>
      </c>
      <c r="G17" s="14">
        <v>2948.22</v>
      </c>
      <c r="H17" s="14">
        <f ca="1">ROUND(INDIRECT(ADDRESS(ROW()+(0), COLUMN()+(-2), 1))*INDIRECT(ADDRESS(ROW()+(0), COLUMN()+(-1), 1)), 2)</f>
        <v>123.83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150.8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0.687</v>
      </c>
      <c r="G20" s="12">
        <v>132.49</v>
      </c>
      <c r="H20" s="12">
        <f ca="1">ROUND(INDIRECT(ADDRESS(ROW()+(0), COLUMN()+(-2), 1))*INDIRECT(ADDRESS(ROW()+(0), COLUMN()+(-1), 1)), 2)</f>
        <v>91.02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1.03</v>
      </c>
      <c r="G21" s="12">
        <v>80.62</v>
      </c>
      <c r="H21" s="12">
        <f ca="1">ROUND(INDIRECT(ADDRESS(ROW()+(0), COLUMN()+(-2), 1))*INDIRECT(ADDRESS(ROW()+(0), COLUMN()+(-1), 1)), 2)</f>
        <v>83.04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0.011</v>
      </c>
      <c r="G22" s="12">
        <v>132.49</v>
      </c>
      <c r="H22" s="12">
        <f ca="1">ROUND(INDIRECT(ADDRESS(ROW()+(0), COLUMN()+(-2), 1))*INDIRECT(ADDRESS(ROW()+(0), COLUMN()+(-1), 1)), 2)</f>
        <v>1.46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0.151</v>
      </c>
      <c r="G23" s="14">
        <v>80.62</v>
      </c>
      <c r="H23" s="14">
        <f ca="1">ROUND(INDIRECT(ADDRESS(ROW()+(0), COLUMN()+(-2), 1))*INDIRECT(ADDRESS(ROW()+(0), COLUMN()+(-1), 1)), 2)</f>
        <v>12.17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187.69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2817.57</v>
      </c>
      <c r="H26" s="14">
        <f ca="1">ROUND(INDIRECT(ADDRESS(ROW()+(0), COLUMN()+(-2), 1))*INDIRECT(ADDRESS(ROW()+(0), COLUMN()+(-1), 1))/100, 2)</f>
        <v>56.35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2873.92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