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<sst xmlns="http://schemas.openxmlformats.org/spreadsheetml/2006/main" count="35" uniqueCount="35">
  <si>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</si>
  <si>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ICE157</t>
  </si>
  <si>
    <t xml:space="preserve">Ud</t>
  </si>
  <si>
    <t xml:space="preserve">Regulación de un circuito de calefacción por suelo radiante.</t>
  </si>
  <si>
    <r>
      <rPr>
        <sz val="8.25"/>
        <color rgb="FF000000"/>
        <rFont val="Arial"/>
        <family val="2"/>
      </rPr>
      <t xml:space="preserve">Válvula de regulación de la temperatura ambiente con limitador de la temperatura de retorno regulable entre 20°C y 40°C para un circuito de calefacción, modelo Schlüter-BEKOTEC-THERM-BTRTBR V2W "SCHLÜTER-SYSTEMS", con rueda de termostato para regulación de la temperatura entre 7°C y 28°C, purgador de aire, conexiones eurocono de 3/4", instalada en caja de 145x190x57 mm, empotrable en pared, con tapa lacada en blanco de 155x210 mm, y 2 curvatubos de plástico, con kit de 2 racores de cobre niquelado con salida roscada eurocono hembra, 16 mm x 3/4", modelo Schlüter-BEKOTEC-THERM-BTZ2 KV 16, para conexión del circuito de suelo radiante a la válvula y kit de 2 racores de cobre niquelado con salida roscada eurocono macho, 16 mm x 3/4", modelo Schlüter-BEKOTEC-THERM-BTZ2 AN 16 para conexión del tubo al circuito de alta temperatura.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</si>
  <si>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</si>
  <si>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</si>
  <si>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</si>
  <si>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</si>
  <si>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</si>
  <si>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</si>
  <si>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</si>
  <si>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mt38sch150f</t>
  </si>
  <si>
    <t xml:space="preserve">Ud</t>
  </si>
  <si>
    <t xml:space="preserve">Válvula de regulación de la temperatura ambiente con limitador de la temperatura de retorno regulable entre 20°C y 40°C para un circuito de calefacción, modelo Schlüter-BEKOTEC-THERM-BTRTBR V2W "SCHLÜTER-SYSTEMS", con rueda de termostato para regulación de la temperatura entre 7°C y 28°C, purgador de aire, conexiones eurocono de 3/4", instalada en caja de 145x190x57 mm, empotrable en pared, con tapa lacada en blanco de 155x210 mm, y 2 curvatubos de plástico.</t>
  </si>
  <si>
    <t xml:space="preserve">mt38sch065eh</t>
  </si>
  <si>
    <t xml:space="preserve">Ud</t>
  </si>
  <si>
    <t xml:space="preserve">Kit de 2 racores de cobre niquelado con salida roscada eurocono hembra, 16 mm x 3/4", modelo Schlüter-BEKOTEC-THERM-BTZ2 KV 16 "SCHLÜTER-SYSTEMS".</t>
  </si>
  <si>
    <t xml:space="preserve">mt38sch066p</t>
  </si>
  <si>
    <t xml:space="preserve">Ud</t>
  </si>
  <si>
    <t xml:space="preserve">Kit de 2 racores de cobre niquelado con salida roscada eurocono macho, 16 mm x 3/4", modelo Schlüter-BEKOTEC-THERM-BTZ2 AN 16 "SCHLÜTER-SYSTEMS".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</si>
  <si>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</si>
  <si>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</si>
  <si>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</si>
  <si>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</si>
  <si>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</si>
  <si>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</si>
  <si>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</si>
  <si>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</si>
  <si>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</si>
  <si>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</si>
  <si>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</si>
  <si>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</si>
  <si>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$ 507,19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</si>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</sst>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9088.43</v>
      </c>
      <c r="G10" s="12">
        <f ca="1">ROUND(INDIRECT(ADDRESS(ROW()+(0), COLUMN()+(-2), 1))*INDIRECT(ADDRESS(ROW()+(0), COLUMN()+(-1), 1)), 2)</f>
        <v>9088.43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320.32</v>
      </c>
      <c r="G11" s="12">
        <f ca="1">ROUND(INDIRECT(ADDRESS(ROW()+(0), COLUMN()+(-2), 1))*INDIRECT(ADDRESS(ROW()+(0), COLUMN()+(-1), 1)), 2)</f>
        <v>320.32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482.1</v>
      </c>
      <c r="G12" s="14">
        <f ca="1">ROUND(INDIRECT(ADDRESS(ROW()+(0), COLUMN()+(-2), 1))*INDIRECT(ADDRESS(ROW()+(0), COLUMN()+(-1), 1)), 2)</f>
        <v>482.1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9890.85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0.275</v>
      </c>
      <c r="F15" s="12">
        <v>123.28</v>
      </c>
      <c r="G15" s="12">
        <f ca="1">ROUND(INDIRECT(ADDRESS(ROW()+(0), COLUMN()+(-2), 1))*INDIRECT(ADDRESS(ROW()+(0), COLUMN()+(-1), 1)), 2)</f>
        <v>33.9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0.275</v>
      </c>
      <c r="F16" s="14">
        <v>72.91</v>
      </c>
      <c r="G16" s="14">
        <f ca="1">ROUND(INDIRECT(ADDRESS(ROW()+(0), COLUMN()+(-2), 1))*INDIRECT(ADDRESS(ROW()+(0), COLUMN()+(-1), 1)), 2)</f>
        <v>20.05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53.95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9944.8</v>
      </c>
      <c r="G19" s="14">
        <f ca="1">ROUND(INDIRECT(ADDRESS(ROW()+(0), COLUMN()+(-2), 1))*INDIRECT(ADDRESS(ROW()+(0), COLUMN()+(-1), 1))/100, 2)</f>
        <v>198.9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10143.7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