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<sst xmlns="http://schemas.openxmlformats.org/spreadsheetml/2006/main" count="94" uniqueCount="94">
  <si>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</si>
  <si>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QDE030</t>
  </si>
  <si>
    <t xml:space="preserve">m²</t>
  </si>
  <si>
    <t xml:space="preserve">Techumbre plana no transitable, no ventilada, ajardinada extensiva, tipo convencional. Impermeabilización con membranas de poliolefinas,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</si>
  <si>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poliestireno extruido, de superficie lisa y mecanizado lateral a media madera, de 50 mm de espesor, resistencia a compresión &gt;= 300 kPa;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</si>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</sst>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290.65</v>
      </c>
      <c r="H17" s="12">
        <f ca="1">ROUND(INDIRECT(ADDRESS(ROW()+(0), COLUMN()+(-2), 1))*INDIRECT(ADDRESS(ROW()+(0), COLUMN()+(-1), 1)), 2)</f>
        <v>305.18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5.13</v>
      </c>
      <c r="H18" s="12">
        <f ca="1">ROUND(INDIRECT(ADDRESS(ROW()+(0), COLUMN()+(-2), 1))*INDIRECT(ADDRESS(ROW()+(0), COLUMN()+(-1), 1)), 2)</f>
        <v>20.52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582.55</v>
      </c>
      <c r="H19" s="12">
        <f ca="1">ROUND(INDIRECT(ADDRESS(ROW()+(0), COLUMN()+(-2), 1))*INDIRECT(ADDRESS(ROW()+(0), COLUMN()+(-1), 1)), 2)</f>
        <v>640.81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353.2</v>
      </c>
      <c r="H20" s="12">
        <f ca="1">ROUND(INDIRECT(ADDRESS(ROW()+(0), COLUMN()+(-2), 1))*INDIRECT(ADDRESS(ROW()+(0), COLUMN()+(-1), 1)), 2)</f>
        <v>37.09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2074.53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0.316</v>
      </c>
      <c r="G32" s="12">
        <v>119.98</v>
      </c>
      <c r="H32" s="12">
        <f ca="1">ROUND(INDIRECT(ADDRESS(ROW()+(0), COLUMN()+(-2), 1))*INDIRECT(ADDRESS(ROW()+(0), COLUMN()+(-1), 1)), 2)</f>
        <v>37.91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0.316</v>
      </c>
      <c r="G33" s="12">
        <v>73.05</v>
      </c>
      <c r="H33" s="12">
        <f ca="1">ROUND(INDIRECT(ADDRESS(ROW()+(0), COLUMN()+(-2), 1))*INDIRECT(ADDRESS(ROW()+(0), COLUMN()+(-1), 1)), 2)</f>
        <v>23.08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136.21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2212.24</v>
      </c>
      <c r="H40" s="14">
        <f ca="1">ROUND(INDIRECT(ADDRESS(ROW()+(0), COLUMN()+(-2), 1))*INDIRECT(ADDRESS(ROW()+(0), COLUMN()+(-1), 1))/100, 2)</f>
        <v>44.24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2256.48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