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<sst xmlns="http://schemas.openxmlformats.org/spreadsheetml/2006/main" count="88" uniqueCount="88">
  <si>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</si>
  <si>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QDC030</t>
  </si>
  <si>
    <t xml:space="preserve">m²</t>
  </si>
  <si>
    <t xml:space="preserve">Techumbre plana no transitable, no ventilada, ajardinada intensiva, tipo convencional. Impermeabilización con membranas de poliolefinas,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</si>
  <si>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poliestireno extruido, de superficie lisa y mecanizado lateral a media madera, de 50 mm de espesor, resistencia a compresión &gt;= 300 kPa;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</si>
  <si>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</si>
  <si>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</si>
  <si>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</si>
  <si>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</si>
  <si>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</si>
  <si>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</si>
  <si>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</si>
  <si>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</si>
  <si>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</si>
  <si>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</si>
  <si>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</si>
  <si>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</si>
  <si>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</si>
  <si>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</si>
  <si>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</si>
  <si>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</si>
  <si>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</si>
  <si>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</si>
  <si>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</si>
  <si>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</si>
  <si>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</si>
  <si>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</si>
  <si>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</si>
  <si>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</si>
  <si>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</si>
  <si>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</si>
  <si>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</si>
  <si>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</si>
  <si>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</si>
  <si>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</si>
  <si>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</si>
  <si>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</si>
  <si>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</si>
  <si>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</si>
  <si>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</si>
  <si>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</si>
  <si>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</si>
  <si>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</si>
  <si>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</si>
  <si>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</si>
  <si>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</si>
  <si>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</si>
  <si>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</si>
  <si>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</si>
  <si>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</si>
  <si>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</si>
  <si>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</si>
  <si>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</si>
  <si>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</si>
  <si>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</si>
  <si>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</si>
  <si>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</si>
  <si>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</si>
  <si>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</si>
  <si>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</si>
  <si>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</si>
  <si>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</si>
  <si>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</si>
  <si>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</si>
  <si>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</si>
  <si>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</si>
  <si>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</si>
  <si>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</si>
  <si>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</si>
  <si>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</si>
  <si>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</si>
  <si>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</si>
  <si>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</si>
  <si>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</si>
  <si>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</si>
  <si>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</si>
  <si>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</si>
  <si>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</si>
  <si>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</si>
  <si>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</si>
  <si>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</si>
  <si>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</si>
  <si>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</si>
  <si>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</si>
  <si>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</si>
  <si>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</si>
  <si>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$ 1.841,89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</si>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</sst>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290.65</v>
      </c>
      <c r="H17" s="12">
        <f ca="1">ROUND(INDIRECT(ADDRESS(ROW()+(0), COLUMN()+(-2), 1))*INDIRECT(ADDRESS(ROW()+(0), COLUMN()+(-1), 1)), 2)</f>
        <v>305.18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</v>
      </c>
      <c r="G18" s="12">
        <v>5.13</v>
      </c>
      <c r="H18" s="12">
        <f ca="1">ROUND(INDIRECT(ADDRESS(ROW()+(0), COLUMN()+(-2), 1))*INDIRECT(ADDRESS(ROW()+(0), COLUMN()+(-1), 1)), 2)</f>
        <v>20.52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2">
        <v>582.55</v>
      </c>
      <c r="H19" s="12">
        <f ca="1">ROUND(INDIRECT(ADDRESS(ROW()+(0), COLUMN()+(-2), 1))*INDIRECT(ADDRESS(ROW()+(0), COLUMN()+(-1), 1)), 2)</f>
        <v>640.81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0.105</v>
      </c>
      <c r="G20" s="12">
        <v>353.2</v>
      </c>
      <c r="H20" s="12">
        <f ca="1">ROUND(INDIRECT(ADDRESS(ROW()+(0), COLUMN()+(-2), 1))*INDIRECT(ADDRESS(ROW()+(0), COLUMN()+(-1), 1)), 2)</f>
        <v>37.09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599.14</v>
      </c>
      <c r="H21" s="12">
        <f ca="1">ROUND(INDIRECT(ADDRESS(ROW()+(0), COLUMN()+(-2), 1))*INDIRECT(ADDRESS(ROW()+(0), COLUMN()+(-1), 1)), 2)</f>
        <v>629.1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2046.44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0.114</v>
      </c>
      <c r="G28" s="12">
        <v>119.98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0.518</v>
      </c>
      <c r="G29" s="12">
        <v>70.3</v>
      </c>
      <c r="H29" s="12">
        <f ca="1">ROUND(INDIRECT(ADDRESS(ROW()+(0), COLUMN()+(-2), 1))*INDIRECT(ADDRESS(ROW()+(0), COLUMN()+(-1), 1)), 2)</f>
        <v>36.42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0.189</v>
      </c>
      <c r="G30" s="12">
        <v>119.98</v>
      </c>
      <c r="H30" s="12">
        <f ca="1">ROUND(INDIRECT(ADDRESS(ROW()+(0), COLUMN()+(-2), 1))*INDIRECT(ADDRESS(ROW()+(0), COLUMN()+(-1), 1)), 2)</f>
        <v>22.68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0.189</v>
      </c>
      <c r="G31" s="12">
        <v>73.05</v>
      </c>
      <c r="H31" s="12">
        <f ca="1">ROUND(INDIRECT(ADDRESS(ROW()+(0), COLUMN()+(-2), 1))*INDIRECT(ADDRESS(ROW()+(0), COLUMN()+(-1), 1)), 2)</f>
        <v>13.81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73.05</v>
      </c>
      <c r="H33" s="12">
        <f ca="1">ROUND(INDIRECT(ADDRESS(ROW()+(0), COLUMN()+(-2), 1))*INDIRECT(ADDRESS(ROW()+(0), COLUMN()+(-1), 1)), 2)</f>
        <v>4.6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0.151</v>
      </c>
      <c r="G34" s="12">
        <v>119.98</v>
      </c>
      <c r="H34" s="12">
        <f ca="1">ROUND(INDIRECT(ADDRESS(ROW()+(0), COLUMN()+(-2), 1))*INDIRECT(ADDRESS(ROW()+(0), COLUMN()+(-1), 1)), 2)</f>
        <v>18.12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0.151</v>
      </c>
      <c r="G35" s="14">
        <v>70.3</v>
      </c>
      <c r="H35" s="14">
        <f ca="1">ROUND(INDIRECT(ADDRESS(ROW()+(0), COLUMN()+(-2), 1))*INDIRECT(ADDRESS(ROW()+(0), COLUMN()+(-1), 1)), 2)</f>
        <v>10.62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127.7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2175.64</v>
      </c>
      <c r="H38" s="14">
        <f ca="1">ROUND(INDIRECT(ADDRESS(ROW()+(0), COLUMN()+(-2), 1))*INDIRECT(ADDRESS(ROW()+(0), COLUMN()+(-1), 1))/100, 2)</f>
        <v>43.51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2219.15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