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<sst xmlns="http://schemas.openxmlformats.org/spreadsheetml/2006/main" count="103" uniqueCount="103">
  <si>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</si>
  <si>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QAD040</t>
  </si>
  <si>
    <t xml:space="preserve">m²</t>
  </si>
  <si>
    <t xml:space="preserve">Techumbre plana transitable, no ventilada, con piso fijo, tipo invertida, para uso deportivo. Impermeabilización con membranas de poliolefinas,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</si>
  <si>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mejorado C2 E, juntas con banda de sellado Schlüter-KERDI-KEBA fijada con adhesivo bicomponente Schlüter-KERDI-COLL-L, y solapes fijados con adhesivo bicomponente Schlüter-KERDI-COLL-L;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</si>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</sst>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5.13</v>
      </c>
      <c r="H17" s="12">
        <f ca="1">ROUND(INDIRECT(ADDRESS(ROW()+(0), COLUMN()+(-2), 1))*INDIRECT(ADDRESS(ROW()+(0), COLUMN()+(-1), 1)), 2)</f>
        <v>20.52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582.55</v>
      </c>
      <c r="H18" s="12">
        <f ca="1">ROUND(INDIRECT(ADDRESS(ROW()+(0), COLUMN()+(-2), 1))*INDIRECT(ADDRESS(ROW()+(0), COLUMN()+(-1), 1)), 2)</f>
        <v>640.81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353.2</v>
      </c>
      <c r="H19" s="12">
        <f ca="1">ROUND(INDIRECT(ADDRESS(ROW()+(0), COLUMN()+(-2), 1))*INDIRECT(ADDRESS(ROW()+(0), COLUMN()+(-1), 1)), 2)</f>
        <v>37.09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</v>
      </c>
      <c r="G20" s="12">
        <v>119.11</v>
      </c>
      <c r="H20" s="12">
        <f ca="1">ROUND(INDIRECT(ADDRESS(ROW()+(0), COLUMN()+(-2), 1))*INDIRECT(ADDRESS(ROW()+(0), COLUMN()+(-1), 1)), 2)</f>
        <v>11.91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290.65</v>
      </c>
      <c r="H21" s="12">
        <f ca="1">ROUND(INDIRECT(ADDRESS(ROW()+(0), COLUMN()+(-2), 1))*INDIRECT(ADDRESS(ROW()+(0), COLUMN()+(-1), 1)), 2)</f>
        <v>305.18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20.12</v>
      </c>
      <c r="H22" s="12">
        <f ca="1">ROUND(INDIRECT(ADDRESS(ROW()+(0), COLUMN()+(-2), 1))*INDIRECT(ADDRESS(ROW()+(0), COLUMN()+(-1), 1)), 2)</f>
        <v>21.13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</v>
      </c>
      <c r="G23" s="12">
        <v>1953.95</v>
      </c>
      <c r="H23" s="12">
        <f ca="1">ROUND(INDIRECT(ADDRESS(ROW()+(0), COLUMN()+(-2), 1))*INDIRECT(ADDRESS(ROW()+(0), COLUMN()+(-1), 1)), 2)</f>
        <v>78.16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45.42</v>
      </c>
      <c r="H24" s="12">
        <f ca="1">ROUND(INDIRECT(ADDRESS(ROW()+(0), COLUMN()+(-2), 1))*INDIRECT(ADDRESS(ROW()+(0), COLUMN()+(-1), 1)), 2)</f>
        <v>47.69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37.07</v>
      </c>
      <c r="H25" s="12">
        <f ca="1">ROUND(INDIRECT(ADDRESS(ROW()+(0), COLUMN()+(-2), 1))*INDIRECT(ADDRESS(ROW()+(0), COLUMN()+(-1), 1)), 2)</f>
        <v>40.78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1391.26</v>
      </c>
      <c r="H26" s="12">
        <f ca="1">ROUND(INDIRECT(ADDRESS(ROW()+(0), COLUMN()+(-2), 1))*INDIRECT(ADDRESS(ROW()+(0), COLUMN()+(-1), 1)), 2)</f>
        <v>139.13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63.92</v>
      </c>
      <c r="H27" s="12">
        <f ca="1">ROUND(INDIRECT(ADDRESS(ROW()+(0), COLUMN()+(-2), 1))*INDIRECT(ADDRESS(ROW()+(0), COLUMN()+(-1), 1)), 2)</f>
        <v>51.14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209.43</v>
      </c>
      <c r="H28" s="12">
        <f ca="1">ROUND(INDIRECT(ADDRESS(ROW()+(0), COLUMN()+(-2), 1))*INDIRECT(ADDRESS(ROW()+(0), COLUMN()+(-1), 1)), 2)</f>
        <v>167.54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231.93</v>
      </c>
      <c r="H29" s="14">
        <f ca="1">ROUND(INDIRECT(ADDRESS(ROW()+(0), COLUMN()+(-2), 1))*INDIRECT(ADDRESS(ROW()+(0), COLUMN()+(-1), 1)), 2)</f>
        <v>46.39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1978.81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53.58</v>
      </c>
      <c r="H32" s="14">
        <f ca="1">ROUND(INDIRECT(ADDRESS(ROW()+(0), COLUMN()+(-2), 1))*INDIRECT(ADDRESS(ROW()+(0), COLUMN()+(-1), 1)), 2)</f>
        <v>3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3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0.654</v>
      </c>
      <c r="G35" s="12">
        <v>119.98</v>
      </c>
      <c r="H35" s="12">
        <f ca="1">ROUND(INDIRECT(ADDRESS(ROW()+(0), COLUMN()+(-2), 1))*INDIRECT(ADDRESS(ROW()+(0), COLUMN()+(-1), 1)), 2)</f>
        <v>78.47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1.714</v>
      </c>
      <c r="G36" s="12">
        <v>70.3</v>
      </c>
      <c r="H36" s="12">
        <f ca="1">ROUND(INDIRECT(ADDRESS(ROW()+(0), COLUMN()+(-2), 1))*INDIRECT(ADDRESS(ROW()+(0), COLUMN()+(-1), 1)), 2)</f>
        <v>120.49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0.215</v>
      </c>
      <c r="G37" s="12">
        <v>119.98</v>
      </c>
      <c r="H37" s="12">
        <f ca="1">ROUND(INDIRECT(ADDRESS(ROW()+(0), COLUMN()+(-2), 1))*INDIRECT(ADDRESS(ROW()+(0), COLUMN()+(-1), 1)), 2)</f>
        <v>25.8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0.215</v>
      </c>
      <c r="G38" s="12">
        <v>73.05</v>
      </c>
      <c r="H38" s="12">
        <f ca="1">ROUND(INDIRECT(ADDRESS(ROW()+(0), COLUMN()+(-2), 1))*INDIRECT(ADDRESS(ROW()+(0), COLUMN()+(-1), 1)), 2)</f>
        <v>15.71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0.063</v>
      </c>
      <c r="G39" s="12">
        <v>123.28</v>
      </c>
      <c r="H39" s="12">
        <f ca="1">ROUND(INDIRECT(ADDRESS(ROW()+(0), COLUMN()+(-2), 1))*INDIRECT(ADDRESS(ROW()+(0), COLUMN()+(-1), 1)), 2)</f>
        <v>7.77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0.063</v>
      </c>
      <c r="G40" s="14">
        <v>73.05</v>
      </c>
      <c r="H40" s="14">
        <f ca="1">ROUND(INDIRECT(ADDRESS(ROW()+(0), COLUMN()+(-2), 1))*INDIRECT(ADDRESS(ROW()+(0), COLUMN()+(-1), 1)), 2)</f>
        <v>4.6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252.84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2234.65</v>
      </c>
      <c r="H43" s="14">
        <f ca="1">ROUND(INDIRECT(ADDRESS(ROW()+(0), COLUMN()+(-2), 1))*INDIRECT(ADDRESS(ROW()+(0), COLUMN()+(-1), 1))/100, 2)</f>
        <v>44.69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2279.34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