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<sst xmlns="http://schemas.openxmlformats.org/spreadsheetml/2006/main" count="35" uniqueCount="35">
  <si>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</si>
  <si>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ICS065</t>
  </si>
  <si>
    <t xml:space="preserve">Ud</t>
  </si>
  <si>
    <t xml:space="preserve">Acumulador para calefacción y climatización.</t>
  </si>
  <si>
    <r>
      <rPr>
        <sz val="8.25"/>
        <color rgb="FF000000"/>
        <rFont val="Arial"/>
        <family val="2"/>
      </rPr>
      <t xml:space="preserve">Desacoplador hidráulico, Genia MH 30 "SAUNIER DUVAL", de acero negro, 30 l, de 380 mm de diámetro y 545 mm de altura.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</si>
  <si>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</si>
  <si>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</si>
  <si>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</si>
  <si>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</si>
  <si>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</si>
  <si>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</si>
  <si>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</si>
  <si>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mt38css120a</t>
  </si>
  <si>
    <t xml:space="preserve">Ud</t>
  </si>
  <si>
    <t xml:space="preserve">Desacoplador hidráulico, Genia MH 30 "SAUNIER DUVAL", de acero negro, 30 l, de 380 mm de diámetro y 545 mm de altura.</t>
  </si>
  <si>
    <t xml:space="preserve">mt37sve010e</t>
  </si>
  <si>
    <t xml:space="preserve">Ud</t>
  </si>
  <si>
    <t xml:space="preserve">Válvula de esfera de latón niquelado para roscar de 1 1/4".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</si>
  <si>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</si>
  <si>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</si>
  <si>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</si>
  <si>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</si>
  <si>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</si>
  <si>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</si>
  <si>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</si>
  <si>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</si>
  <si>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</si>
  <si>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</si>
  <si>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</si>
  <si>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</si>
  <si>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</si>
  <si>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</si>
  <si>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</si>
  <si>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$ 5.168,51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</si>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</sst>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23408.5</v>
      </c>
      <c r="G10" s="12">
        <f ca="1">ROUND(INDIRECT(ADDRESS(ROW()+(0), COLUMN()+(-2), 1))*INDIRECT(ADDRESS(ROW()+(0), COLUMN()+(-1), 1)), 2)</f>
        <v>23408.5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315.43</v>
      </c>
      <c r="G11" s="12">
        <f ca="1">ROUND(INDIRECT(ADDRESS(ROW()+(0), COLUMN()+(-2), 1))*INDIRECT(ADDRESS(ROW()+(0), COLUMN()+(-1), 1)), 2)</f>
        <v>630.86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49.78</v>
      </c>
      <c r="G12" s="14">
        <f ca="1">ROUND(INDIRECT(ADDRESS(ROW()+(0), COLUMN()+(-2), 1))*INDIRECT(ADDRESS(ROW()+(0), COLUMN()+(-1), 1)), 2)</f>
        <v>49.78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24089.2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0.205</v>
      </c>
      <c r="F15" s="12">
        <v>123.28</v>
      </c>
      <c r="G15" s="12">
        <f ca="1">ROUND(INDIRECT(ADDRESS(ROW()+(0), COLUMN()+(-2), 1))*INDIRECT(ADDRESS(ROW()+(0), COLUMN()+(-1), 1)), 2)</f>
        <v>25.27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0.205</v>
      </c>
      <c r="F16" s="14">
        <v>72.91</v>
      </c>
      <c r="G16" s="14">
        <f ca="1">ROUND(INDIRECT(ADDRESS(ROW()+(0), COLUMN()+(-2), 1))*INDIRECT(ADDRESS(ROW()+(0), COLUMN()+(-1), 1)), 2)</f>
        <v>14.95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40.22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24129.4</v>
      </c>
      <c r="G19" s="14">
        <f ca="1">ROUND(INDIRECT(ADDRESS(ROW()+(0), COLUMN()+(-2), 1))*INDIRECT(ADDRESS(ROW()+(0), COLUMN()+(-1), 1))/100, 2)</f>
        <v>482.59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24612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