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<sst xmlns="http://schemas.openxmlformats.org/spreadsheetml/2006/main" count="35" uniqueCount="35">
  <si>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</si>
  <si>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</si>
  <si>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Ud</t>
  </si>
  <si>
    <t xml:space="preserve">Interacumulador de intercambio doble, para producción de agua caliente sanitaria</t>
  </si>
  <si>
    <r>
      <rPr>
        <sz val="8.25"/>
        <color rgb="FF000000"/>
        <rFont val="Arial"/>
        <family val="2"/>
      </rPr>
      <t xml:space="preserve">Interacumulador para producción de agua caliente sanitaria, de acero inoxidable, de suelo, con intercambiador de dos serpentines, de 300 l, eficiencia energética clase C, 620 mm de diámetro y 1570 mm de altura, sin necesidad de ánodo para protección contra la corrosión, temperatura máxima de acumulación 85°C, presión máxima de acumulación 6 bar, presión máxima en el circuito primario 6 bar.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</si>
  <si>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</si>
  <si>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</si>
  <si>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</si>
  <si>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</si>
  <si>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</si>
  <si>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</si>
  <si>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</si>
  <si>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mt38csg015f</t>
  </si>
  <si>
    <t xml:space="preserve">Ud</t>
  </si>
  <si>
    <t xml:space="preserve">Interacumulador para producción de agua caliente sanitaria, de acero inoxidable, de suelo, con intercambiador de dos serpentines, de 300 l, eficiencia energética clase C, 620 mm de diámetro y 1570 mm de altura, sin necesidad de ánodo para protección contra la corrosión, temperatura máxima de acumulación 85°C, presión máxima de acumulación 6 bar, presión máxima en el circuito primario 6 bar.</t>
  </si>
  <si>
    <t xml:space="preserve">mt37sve010d</t>
  </si>
  <si>
    <t xml:space="preserve">Ud</t>
  </si>
  <si>
    <t xml:space="preserve">Válvula de esfera de latón niquelado para roscar de 1".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</si>
  <si>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</si>
  <si>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</si>
  <si>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</si>
  <si>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</si>
  <si>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</si>
  <si>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</si>
  <si>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</si>
  <si>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</si>
  <si>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</si>
  <si>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</si>
  <si>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</si>
  <si>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</si>
  <si>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</si>
  <si>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</si>
  <si>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</si>
  <si>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$ 10.588,05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</si>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</sst>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47668.9</v>
      </c>
      <c r="G10" s="12">
        <f ca="1">ROUND(INDIRECT(ADDRESS(ROW()+(0), COLUMN()+(-2), 1))*INDIRECT(ADDRESS(ROW()+(0), COLUMN()+(-1), 1)), 2)</f>
        <v>47668.9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228.46</v>
      </c>
      <c r="G11" s="12">
        <f ca="1">ROUND(INDIRECT(ADDRESS(ROW()+(0), COLUMN()+(-2), 1))*INDIRECT(ADDRESS(ROW()+(0), COLUMN()+(-1), 1)), 2)</f>
        <v>1370.76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42.96</v>
      </c>
      <c r="G12" s="14">
        <f ca="1">ROUND(INDIRECT(ADDRESS(ROW()+(0), COLUMN()+(-2), 1))*INDIRECT(ADDRESS(ROW()+(0), COLUMN()+(-1), 1)), 2)</f>
        <v>42.96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49082.6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1.774</v>
      </c>
      <c r="F15" s="12">
        <v>123.28</v>
      </c>
      <c r="G15" s="12">
        <f ca="1">ROUND(INDIRECT(ADDRESS(ROW()+(0), COLUMN()+(-2), 1))*INDIRECT(ADDRESS(ROW()+(0), COLUMN()+(-1), 1)), 2)</f>
        <v>218.7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1.774</v>
      </c>
      <c r="F16" s="14">
        <v>72.91</v>
      </c>
      <c r="G16" s="14">
        <f ca="1">ROUND(INDIRECT(ADDRESS(ROW()+(0), COLUMN()+(-2), 1))*INDIRECT(ADDRESS(ROW()+(0), COLUMN()+(-1), 1)), 2)</f>
        <v>129.34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348.04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49430.7</v>
      </c>
      <c r="G19" s="14">
        <f ca="1">ROUND(INDIRECT(ADDRESS(ROW()+(0), COLUMN()+(-2), 1))*INDIRECT(ADDRESS(ROW()+(0), COLUMN()+(-1), 1))/100, 2)</f>
        <v>988.61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50419.3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