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<sst xmlns="http://schemas.openxmlformats.org/spreadsheetml/2006/main" count="35" uniqueCount="35">
  <si>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</si>
  <si>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ICN030</t>
  </si>
  <si>
    <t xml:space="preserve">Ud</t>
  </si>
  <si>
    <t xml:space="preserve">Equipo de aire acondicionado con unidad interior de cassette,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</si>
  <si>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IKN "SAUNIER DUVAL", potencia frigorífica nominal 5 kW, potencia frigorífica mínima/máxima: 1,6/5,5 kW, SEER 5,9 (clase A+), potencia calorífica nominal 5,5 kW, potencia calorífica mínima/máxima: 1,5/6 kW, SCOP 4 (clase A+), formado por una unidad interior de cassette SDH 19-050 IKNI, presión sonora mínima/máxima: 33/44 dBA, dimensiones 265x570x570 mm, peso 17 kg, filtro purificador del aire, ventilador modulante, panel de dimensiones del panel 47,5x620x620 mm con pantalla digital, toma de aire exterior y salida de impulsión, mando a distancia inalámbrico,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</si>
  <si>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</si>
  <si>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</si>
  <si>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</si>
  <si>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</si>
  <si>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</si>
  <si>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</si>
  <si>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</si>
  <si>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mt42sau051a</t>
  </si>
  <si>
    <t xml:space="preserve">Ud</t>
  </si>
  <si>
    <t xml:space="preserve">Equipo de aire acondicionado, sistema aire-aire split 1x1, para gas R-32, bomba de calor, alimentación monofásica (230V/50Hz), VivAir SDH 19-050 IKN "SAUNIER DUVAL", potencia frigorífica nominal 5 kW, potencia frigorífica mínima/máxima: 1,6/5,5 kW, SEER 5,9 (clase A+), potencia calorífica nominal 5,5 kW, potencia calorífica mínima/máxima: 1,5/6 kW, SCOP 4 (clase A+), formado por una unidad interior de cassette SDH 19-050 IKNI, presión sonora mínima/máxima: 33/44 dBA, dimensiones 265x570x570 mm, peso 17 kg, filtro purificador del aire, ventilador modulante, panel de dimensiones del panel 47,5x620x620 mm con pantalla digital, toma de aire exterior y salida de impulsión, mando a distancia inalámbrico,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</si>
  <si>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</si>
  <si>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</si>
  <si>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</si>
  <si>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</si>
  <si>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</si>
  <si>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</si>
  <si>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</si>
  <si>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</si>
  <si>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</si>
  <si>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</si>
  <si>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</si>
  <si>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</si>
  <si>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</si>
  <si>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</si>
  <si>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</si>
  <si>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</si>
  <si>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</si>
  <si>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</si>
  <si>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$ 20.427,44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</si>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</sst>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69781.1</v>
      </c>
      <c r="G10" s="12">
        <f ca="1">ROUND(INDIRECT(ADDRESS(ROW()+(0), COLUMN()+(-2), 1))*INDIRECT(ADDRESS(ROW()+(0), COLUMN()+(-1), 1)), 2)</f>
        <v>69781.1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560.03</v>
      </c>
      <c r="G11" s="12">
        <f ca="1">ROUND(INDIRECT(ADDRESS(ROW()+(0), COLUMN()+(-2), 1))*INDIRECT(ADDRESS(ROW()+(0), COLUMN()+(-1), 1)), 2)</f>
        <v>560.03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651.88</v>
      </c>
      <c r="G12" s="14">
        <f ca="1">ROUND(INDIRECT(ADDRESS(ROW()+(0), COLUMN()+(-2), 1))*INDIRECT(ADDRESS(ROW()+(0), COLUMN()+(-1), 1)), 2)</f>
        <v>651.88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70993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2.71</v>
      </c>
      <c r="F15" s="12">
        <v>123.28</v>
      </c>
      <c r="G15" s="12">
        <f ca="1">ROUND(INDIRECT(ADDRESS(ROW()+(0), COLUMN()+(-2), 1))*INDIRECT(ADDRESS(ROW()+(0), COLUMN()+(-1), 1)), 2)</f>
        <v>334.09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2.71</v>
      </c>
      <c r="F16" s="14">
        <v>72.91</v>
      </c>
      <c r="G16" s="14">
        <f ca="1">ROUND(INDIRECT(ADDRESS(ROW()+(0), COLUMN()+(-2), 1))*INDIRECT(ADDRESS(ROW()+(0), COLUMN()+(-1), 1)), 2)</f>
        <v>197.59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531.68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71524.7</v>
      </c>
      <c r="G19" s="14">
        <f ca="1">ROUND(INDIRECT(ADDRESS(ROW()+(0), COLUMN()+(-2), 1))*INDIRECT(ADDRESS(ROW()+(0), COLUMN()+(-1), 1))/100, 2)</f>
        <v>1430.49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72955.1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