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<sst xmlns="http://schemas.openxmlformats.org/spreadsheetml/2006/main" count="32" uniqueCount="32">
  <si>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</si>
  <si>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ICN021</t>
  </si>
  <si>
    <t xml:space="preserve">Ud</t>
  </si>
  <si>
    <t xml:space="preserve">Equipo de aire acondicionado con unidades interiores de pared, sistema aire-aire multi-split.</t>
  </si>
  <si>
    <r>
      <rPr>
        <sz val="8.25"/>
        <color rgb="FF000000"/>
        <rFont val="Arial"/>
        <family val="2"/>
      </rPr>
      <t xml:space="preserve">Equipo de aire acondicionado, sistema aire-aire multi-split 2x1, para gas R-32, bomba de calor, alimentación monofásica (230V/50Hz), VivAir SDH 19-052 W205 "SAUNIER DUVAL", potencia frigorífica nominal 5,2 kW, SEER 6,3 (clase A++), potencia calorífica nominal 5,4 kW, SCOP 4 (clase A+), formado por dos unidades interiores de pared 19-025 NMWI, con las siguientes características cada una de ellas: dimensiones 275x790x200 mm, peso 9 kg, filtro purificador del aire y panel liso de color blanco con pantalla LCD retroiluminada, mandos a distancia inalámbricos, y una unidad exterior 19-050 MC2NO, con compresor tipo Inverter DC, dimensiones 596x899x378 mm, peso 43 kg, diámetro de conexión de la tubería de gas 3/8", diámetro de conexión de la tubería de líquido 1/4", con amortiguadores de muelles, soportes y fijaciones de las unidades interior y exterior, tubería de desagüe con céspol, conexión frigorífica entre unidades, conexión eléctrica entre unidades, sujeción y protección mecánica de los tendidos de líneas con ocultación bajo canal registrable en zonas vistas.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</si>
  <si>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</si>
  <si>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</si>
  <si>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</si>
  <si>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</si>
  <si>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</si>
  <si>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</si>
  <si>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</si>
  <si>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mt42sau002a</t>
  </si>
  <si>
    <t xml:space="preserve">Ud</t>
  </si>
  <si>
    <t xml:space="preserve">Equipo de aire acondicionado, sistema aire-aire multi-split 2x1, para gas R-32, bomba de calor, alimentación monofásica (230V/50Hz), VivAir SDH 19-052 W205 "SAUNIER DUVAL", potencia frigorífica nominal 5,2 kW, SEER 6,3 (clase A++), potencia calorífica nominal 5,4 kW, SCOP 4 (clase A+), formado por dos unidades interiores de pared 19-025 NMWI, con las siguientes características cada una de ellas: dimensiones 275x790x200 mm, peso 9 kg, filtro purificador del aire y panel liso de color blanco con pantalla LCD retroiluminada, mandos a distancia inalámbricos, y una unidad exterior 19-050 MC2NO, con compresor tipo Inverter DC, dimensiones 596x899x378 mm, peso 43 kg, diámetro de conexión de la tubería de gas 3/8", diámetro de conexión de la tubería de líquido 1/4", con amortiguadores de muelles, soportes y fijaciones de las unidades interior y exterior, tubería de desagüe con céspol, conexión frigorífica entre unidades, conexión eléctrica entre unidades, sujeción y protección mecánica de los tendidos de líneas con ocultación bajo canal registrable en zonas vistas.</t>
  </si>
  <si>
    <t xml:space="preserve">mt42www085</t>
  </si>
  <si>
    <t xml:space="preserve">Ud</t>
  </si>
  <si>
    <t xml:space="preserve">Kit de soportes de pared, formado por juego de escuadras de 50x45 cm y cuatro amortiguadores de caucho, con sus taquetes,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</si>
  <si>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</si>
  <si>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</si>
  <si>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</si>
  <si>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</si>
  <si>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</si>
  <si>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</si>
  <si>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</si>
  <si>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</si>
  <si>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</si>
  <si>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</si>
  <si>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</si>
  <si>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</si>
  <si>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$ 19.090,10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</si>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</sst>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65484.6</v>
      </c>
      <c r="G10" s="12">
        <f ca="1">ROUND(INDIRECT(ADDRESS(ROW()+(0), COLUMN()+(-2), 1))*INDIRECT(ADDRESS(ROW()+(0), COLUMN()+(-1), 1)), 2)</f>
        <v>65484.6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560.03</v>
      </c>
      <c r="G11" s="14">
        <f ca="1">ROUND(INDIRECT(ADDRESS(ROW()+(0), COLUMN()+(-2), 1))*INDIRECT(ADDRESS(ROW()+(0), COLUMN()+(-1), 1)), 2)</f>
        <v>560.03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66044.6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4.065</v>
      </c>
      <c r="F14" s="12">
        <v>123.28</v>
      </c>
      <c r="G14" s="12">
        <f ca="1">ROUND(INDIRECT(ADDRESS(ROW()+(0), COLUMN()+(-2), 1))*INDIRECT(ADDRESS(ROW()+(0), COLUMN()+(-1), 1)), 2)</f>
        <v>501.13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4.065</v>
      </c>
      <c r="F15" s="14">
        <v>72.91</v>
      </c>
      <c r="G15" s="14">
        <f ca="1">ROUND(INDIRECT(ADDRESS(ROW()+(0), COLUMN()+(-2), 1))*INDIRECT(ADDRESS(ROW()+(0), COLUMN()+(-1), 1)), 2)</f>
        <v>296.38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797.51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66842.1</v>
      </c>
      <c r="G18" s="14">
        <f ca="1">ROUND(INDIRECT(ADDRESS(ROW()+(0), COLUMN()+(-2), 1))*INDIRECT(ADDRESS(ROW()+(0), COLUMN()+(-1), 1))/100, 2)</f>
        <v>1336.84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68178.9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