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<sst xmlns="http://schemas.openxmlformats.org/spreadsheetml/2006/main" count="32" uniqueCount="32">
  <si>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</si>
  <si>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</si>
  <si>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</si>
  <si>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</si>
  <si>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SDHL 1-025 NW "SAUNIER DUVAL", potencia frigorífica nominal 2,5 kW, potencia frigorífica mínima/máxima: 0,5/3,25 kW, SEER 6,5 (clase A++), potencia calorífica nominal 2,8 kW, potencia calorífica mínima/máxima: 0,5/3,5 kW, SCOP 4 (clase A+), formado por una unidad interior de pared SDHL 1-025 NWI, presión sonora mínima/máxima: 22/38 dBA, mando a distancia inalámbrico, y una unidad exterior SDHL 1-025 NWO, con compresor tipo Inverter DC, potencia sonora 62 dBA, dimensiones 550x732x330 mm, peso 25 kg, diámetro de conexión de la tubería de gas 3/8", diámetro de conexión de la tubería de líquido 1/4",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</si>
  <si>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</si>
  <si>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</si>
  <si>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</si>
  <si>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</si>
  <si>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</si>
  <si>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</si>
  <si>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</si>
  <si>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mt42sau006aa</t>
  </si>
  <si>
    <t xml:space="preserve">Ud</t>
  </si>
  <si>
    <t xml:space="preserve">Equipo de aire acondicionado, sistema aire-aire split 1x1, para gas R-32, bomba de calor, alimentación monofásica (230V/50Hz), VivAir SDHL 1-025 NW "SAUNIER DUVAL", potencia frigorífica nominal 2,5 kW, potencia frigorífica mínima/máxima: 0,5/3,25 kW, SEER 6,5 (clase A++), potencia calorífica nominal 2,8 kW, potencia calorífica mínima/máxima: 0,5/3,5 kW, SCOP 4 (clase A+), formado por una unidad interior de pared SDHL 1-025 NWI, presión sonora mínima/máxima: 22/38 dBA, mando a distancia inalámbrico, y una unidad exterior SDHL 1-025 NWO, con compresor tipo Inverter DC, potencia sonora 62 dBA, dimensiones 550x732x330 mm, peso 25 kg, diámetro de conexión de la tubería de gas 3/8", diámetro de conexión de la tubería de líquido 1/4",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</si>
  <si>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</si>
  <si>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</si>
  <si>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</si>
  <si>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</si>
  <si>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</si>
  <si>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</si>
  <si>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</si>
  <si>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</si>
  <si>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</si>
  <si>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</si>
  <si>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</si>
  <si>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</si>
  <si>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</si>
  <si>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</si>
  <si>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</si>
  <si>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$ 6.743,39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</si>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</sst>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22519.6</v>
      </c>
      <c r="G10" s="12">
        <f ca="1">ROUND(INDIRECT(ADDRESS(ROW()+(0), COLUMN()+(-2), 1))*INDIRECT(ADDRESS(ROW()+(0), COLUMN()+(-1), 1)), 2)</f>
        <v>22519.6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560.03</v>
      </c>
      <c r="G11" s="14">
        <f ca="1">ROUND(INDIRECT(ADDRESS(ROW()+(0), COLUMN()+(-2), 1))*INDIRECT(ADDRESS(ROW()+(0), COLUMN()+(-1), 1)), 2)</f>
        <v>560.03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23079.6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2.71</v>
      </c>
      <c r="F14" s="12">
        <v>123.28</v>
      </c>
      <c r="G14" s="12">
        <f ca="1">ROUND(INDIRECT(ADDRESS(ROW()+(0), COLUMN()+(-2), 1))*INDIRECT(ADDRESS(ROW()+(0), COLUMN()+(-1), 1)), 2)</f>
        <v>334.09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2.71</v>
      </c>
      <c r="F15" s="14">
        <v>72.91</v>
      </c>
      <c r="G15" s="14">
        <f ca="1">ROUND(INDIRECT(ADDRESS(ROW()+(0), COLUMN()+(-2), 1))*INDIRECT(ADDRESS(ROW()+(0), COLUMN()+(-1), 1)), 2)</f>
        <v>197.59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531.68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23611.3</v>
      </c>
      <c r="G18" s="14">
        <f ca="1">ROUND(INDIRECT(ADDRESS(ROW()+(0), COLUMN()+(-2), 1))*INDIRECT(ADDRESS(ROW()+(0), COLUMN()+(-1), 1))/100, 2)</f>
        <v>472.23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24083.5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