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<sst xmlns="http://schemas.openxmlformats.org/spreadsheetml/2006/main" count="38" uniqueCount="38">
  <si>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</si>
  <si>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</si>
  <si>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</si>
  <si>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</si>
  <si>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 Accesorios: contacto, SDH 19KD-S4.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</si>
  <si>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</si>
  <si>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</si>
  <si>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</si>
  <si>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</si>
  <si>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</si>
  <si>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</si>
  <si>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</si>
  <si>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</si>
  <si>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</si>
  <si>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céspol, conexión frigorífica entre unidades, conexión eléctrica entre unidades, sujeción y protección mecánica de los tendidos de líneas con ocultación bajo canal registrable en zonas vistas.</t>
  </si>
  <si>
    <t xml:space="preserve">mt42sau008a</t>
  </si>
  <si>
    <t xml:space="preserve">Ud</t>
  </si>
  <si>
    <t xml:space="preserve">Contacto, SDH 19KD-S4 "SAUNIER DUVAL", para encendido y apagado de forma remota de la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</si>
  <si>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</si>
  <si>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</si>
  <si>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</si>
  <si>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mt42www085</t>
  </si>
  <si>
    <t xml:space="preserve">Ud</t>
  </si>
  <si>
    <t xml:space="preserve">Kit de soportes de pared, formado por juego de escuadras de 50x45 cm y cuatro amortiguadores de caucho, con sus taquetes,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</si>
  <si>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</si>
  <si>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</si>
  <si>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</si>
  <si>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</si>
  <si>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</si>
  <si>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</si>
  <si>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</si>
  <si>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</si>
  <si>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</si>
  <si>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</si>
  <si>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</si>
  <si>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</si>
  <si>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$ 19.158,05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</si>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</sst>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64299.3</v>
      </c>
      <c r="G10" s="12">
        <f ca="1">ROUND(INDIRECT(ADDRESS(ROW()+(0), COLUMN()+(-2), 1))*INDIRECT(ADDRESS(ROW()+(0), COLUMN()+(-1), 1)), 2)</f>
        <v>64299.3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1037.09</v>
      </c>
      <c r="G11" s="12">
        <f ca="1">ROUND(INDIRECT(ADDRESS(ROW()+(0), COLUMN()+(-2), 1))*INDIRECT(ADDRESS(ROW()+(0), COLUMN()+(-1), 1)), 2)</f>
        <v>1037.09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651.88</v>
      </c>
      <c r="G12" s="12">
        <f ca="1">ROUND(INDIRECT(ADDRESS(ROW()+(0), COLUMN()+(-2), 1))*INDIRECT(ADDRESS(ROW()+(0), COLUMN()+(-1), 1)), 2)</f>
        <v>651.88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560.03</v>
      </c>
      <c r="G13" s="14">
        <f ca="1">ROUND(INDIRECT(ADDRESS(ROW()+(0), COLUMN()+(-2), 1))*INDIRECT(ADDRESS(ROW()+(0), COLUMN()+(-1), 1)), 2)</f>
        <v>560.03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66548.3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2.71</v>
      </c>
      <c r="F16" s="12">
        <v>123.28</v>
      </c>
      <c r="G16" s="12">
        <f ca="1">ROUND(INDIRECT(ADDRESS(ROW()+(0), COLUMN()+(-2), 1))*INDIRECT(ADDRESS(ROW()+(0), COLUMN()+(-1), 1)), 2)</f>
        <v>334.09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2.71</v>
      </c>
      <c r="F17" s="14">
        <v>72.91</v>
      </c>
      <c r="G17" s="14">
        <f ca="1">ROUND(INDIRECT(ADDRESS(ROW()+(0), COLUMN()+(-2), 1))*INDIRECT(ADDRESS(ROW()+(0), COLUMN()+(-1), 1)), 2)</f>
        <v>197.59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531.68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67080</v>
      </c>
      <c r="G20" s="14">
        <f ca="1">ROUND(INDIRECT(ADDRESS(ROW()+(0), COLUMN()+(-2), 1))*INDIRECT(ADDRESS(ROW()+(0), COLUMN()+(-1), 1))/100, 2)</f>
        <v>1341.6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68421.6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