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<sst xmlns="http://schemas.openxmlformats.org/spreadsheetml/2006/main" count="35" uniqueCount="35">
  <si>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</si>
  <si>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</si>
  <si>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</si>
  <si>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</si>
  <si>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 Accesorios: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</si>
  <si>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</si>
  <si>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</si>
  <si>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</si>
  <si>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</si>
  <si>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</si>
  <si>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</si>
  <si>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</si>
  <si>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mt42sau006pd</t>
  </si>
  <si>
    <t xml:space="preserve">Ud</t>
  </si>
  <si>
    <t xml:space="preserve">Equipo de aire acondicionado, sistema aire-aire split 1x1, para gas R-32, bomba de calor, alimentación monofásica (230V/50Hz), VivAir SDHL 1-060 NW "SAUNIER DUVAL", potencia frigorífica nominal 6,2 kW, potencia frigorífica mínima/máxima: 1,8/6,9 kW, SEER 6,8 (clase A++), potencia calorífica nominal 6,5 kW, potencia calorífica mínima/máxima: 1,3/7,03 kW, SCOP 4 (clase A+), formado por una unidad interior de pared SDHL 1-065 NWI, presión sonora mínima/máxima: 30/48 dBA, mando a distancia inalámbrico, y una unidad exterior SDHL 1-065 NWO, con compresor tipo Inverter DC, potencia sonora 65 dBA, dimensiones 873x555x376 mm, peso 36,5 kg, diámetro de conexión de la tubería de gas 1/2", diámetro de conexión de la tubería de líquido 1/4", con amortiguadores de muelles, soportes y fijaciones de las unidades interior y exterior, tubería de desagüe con céspol, conexión frigorífica entre unidades, conexión eléctrica entre unidades, sujeción y protección mecánica de los tendidos de líneas con ocultación bajo canal registrable en zonas vistas.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</si>
  <si>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</si>
  <si>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</si>
  <si>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</si>
  <si>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</si>
  <si>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</si>
  <si>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taquetes,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</si>
  <si>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</si>
  <si>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</si>
  <si>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</si>
  <si>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</si>
  <si>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</si>
  <si>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</si>
  <si>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</si>
  <si>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</si>
  <si>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</si>
  <si>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</si>
  <si>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</si>
  <si>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</si>
  <si>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$ 16.729,28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</si>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</sst>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56002.6</v>
      </c>
      <c r="G10" s="12">
        <f ca="1">ROUND(INDIRECT(ADDRESS(ROW()+(0), COLUMN()+(-2), 1))*INDIRECT(ADDRESS(ROW()+(0), COLUMN()+(-1), 1)), 2)</f>
        <v>56002.6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1481.55</v>
      </c>
      <c r="G11" s="12">
        <f ca="1">ROUND(INDIRECT(ADDRESS(ROW()+(0), COLUMN()+(-2), 1))*INDIRECT(ADDRESS(ROW()+(0), COLUMN()+(-1), 1)), 2)</f>
        <v>1481.55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560.03</v>
      </c>
      <c r="G12" s="14">
        <f ca="1">ROUND(INDIRECT(ADDRESS(ROW()+(0), COLUMN()+(-2), 1))*INDIRECT(ADDRESS(ROW()+(0), COLUMN()+(-1), 1)), 2)</f>
        <v>560.03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58044.2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2.71</v>
      </c>
      <c r="F15" s="12">
        <v>123.28</v>
      </c>
      <c r="G15" s="12">
        <f ca="1">ROUND(INDIRECT(ADDRESS(ROW()+(0), COLUMN()+(-2), 1))*INDIRECT(ADDRESS(ROW()+(0), COLUMN()+(-1), 1)), 2)</f>
        <v>334.09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2.71</v>
      </c>
      <c r="F16" s="14">
        <v>72.91</v>
      </c>
      <c r="G16" s="14">
        <f ca="1">ROUND(INDIRECT(ADDRESS(ROW()+(0), COLUMN()+(-2), 1))*INDIRECT(ADDRESS(ROW()+(0), COLUMN()+(-1), 1)), 2)</f>
        <v>197.59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531.68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58575.9</v>
      </c>
      <c r="G19" s="14">
        <f ca="1">ROUND(INDIRECT(ADDRESS(ROW()+(0), COLUMN()+(-2), 1))*INDIRECT(ADDRESS(ROW()+(0), COLUMN()+(-1), 1))/100, 2)</f>
        <v>1171.52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59747.4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