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<sst xmlns="http://schemas.openxmlformats.org/spreadsheetml/2006/main" count="35" uniqueCount="35">
  <si>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</si>
  <si>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ICN020</t>
  </si>
  <si>
    <t xml:space="preserve">Ud</t>
  </si>
  <si>
    <t xml:space="preserve">Equipo de aire acondicionado con unidad interior de pared, sistema aire-aire split 1x1.</t>
  </si>
  <si>
    <r>
      <rPr>
        <sz val="8.25"/>
        <color rgb="FF000000"/>
        <rFont val="Arial"/>
        <family val="2"/>
      </rPr>
  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 Accesorios: módulo con comunicación vía Wi-Fi para control desde smartphone o tablet. Incluso elementos antivibratorios de suelo para apoyo de la unidad exterior.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</si>
  <si>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</si>
  <si>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</si>
  <si>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</si>
  <si>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</si>
  <si>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</si>
  <si>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</si>
  <si>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</si>
  <si>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mt42sau006aa</t>
  </si>
  <si>
    <t xml:space="preserve">Ud</t>
  </si>
  <si>
    <t xml:space="preserve">Equipo de aire acondicionado, sistema aire-aire split 1x1, para gas R-32, bomba de calor, alimentación monofásica (230V/50Hz), VivAir SDHL 1-025 NW "SAUNIER DUVAL", potencia frigorífica nominal 2,5 kW, potencia frigorífica mínima/máxima: 0,5/3,25 kW, SEER 6,5 (clase A++), potencia calorífica nominal 2,8 kW, potencia calorífica mínima/máxima: 0,5/3,5 kW, SCOP 4 (clase A+), formado por una unidad interior de pared SDHL 1-025 NWI, presión sonora mínima/máxima: 22/38 dBA, mando a distancia inalámbrico, y una unidad exterior SDHL 1-025 NWO, con compresor tipo Inverter DC, potencia sonora 62 dBA, dimensiones 550x732x330 mm, peso 25 kg, diámetro de conexión de la tubería de gas 3/8", diámetro de conexión de la tubería de líquido 1/4", con amortiguadores de muelles, soportes y fijaciones de las unidades interior y exterior, tubería de desagüe con céspol, conexión frigorífica entre unidades, conexión eléctrica entre unidades, sujeción y protección mecánica de los tendidos de líneas con ocultación bajo canal registrable en zonas vistas.</t>
  </si>
  <si>
    <t xml:space="preserve">mt42sau010a</t>
  </si>
  <si>
    <t xml:space="preserve">Ud</t>
  </si>
  <si>
    <t xml:space="preserve">Módulo con comunicación vía Wi-Fi para control desde smartphone o tablet "SAUNIER DUVAL".</t>
  </si>
  <si>
    <t xml:space="preserve">mt42www080</t>
  </si>
  <si>
    <t xml:space="preserve">Ud</t>
  </si>
  <si>
    <t xml:space="preserve">Kit de amortiguadores antivibración de suelo, formado por cuatro amortiguadores de caucho, con sus tornillos,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</si>
  <si>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</si>
  <si>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</si>
  <si>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</si>
  <si>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</si>
  <si>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</si>
  <si>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</si>
  <si>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</si>
  <si>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</si>
  <si>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</si>
  <si>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</si>
  <si>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</si>
  <si>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</si>
  <si>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$ 7.074,27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</si>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</sst>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22519.6</v>
      </c>
      <c r="G10" s="12">
        <f ca="1">ROUND(INDIRECT(ADDRESS(ROW()+(0), COLUMN()+(-2), 1))*INDIRECT(ADDRESS(ROW()+(0), COLUMN()+(-1), 1)), 2)</f>
        <v>22519.6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1481.55</v>
      </c>
      <c r="G11" s="12">
        <f ca="1">ROUND(INDIRECT(ADDRESS(ROW()+(0), COLUMN()+(-2), 1))*INDIRECT(ADDRESS(ROW()+(0), COLUMN()+(-1), 1)), 2)</f>
        <v>1481.55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237.04</v>
      </c>
      <c r="G12" s="14">
        <f ca="1">ROUND(INDIRECT(ADDRESS(ROW()+(0), COLUMN()+(-2), 1))*INDIRECT(ADDRESS(ROW()+(0), COLUMN()+(-1), 1)), 2)</f>
        <v>237.04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24238.2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2.71</v>
      </c>
      <c r="F15" s="12">
        <v>123.28</v>
      </c>
      <c r="G15" s="12">
        <f ca="1">ROUND(INDIRECT(ADDRESS(ROW()+(0), COLUMN()+(-2), 1))*INDIRECT(ADDRESS(ROW()+(0), COLUMN()+(-1), 1)), 2)</f>
        <v>334.09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2.71</v>
      </c>
      <c r="F16" s="14">
        <v>72.91</v>
      </c>
      <c r="G16" s="14">
        <f ca="1">ROUND(INDIRECT(ADDRESS(ROW()+(0), COLUMN()+(-2), 1))*INDIRECT(ADDRESS(ROW()+(0), COLUMN()+(-1), 1)), 2)</f>
        <v>197.59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531.68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24769.8</v>
      </c>
      <c r="G19" s="14">
        <f ca="1">ROUND(INDIRECT(ADDRESS(ROW()+(0), COLUMN()+(-2), 1))*INDIRECT(ADDRESS(ROW()+(0), COLUMN()+(-1), 1))/100, 2)</f>
        <v>495.4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25265.3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