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<sst xmlns="http://schemas.openxmlformats.org/spreadsheetml/2006/main" count="41" uniqueCount="41">
  <si>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</si>
  <si>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</si>
  <si>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</si>
  <si>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</si>
  <si>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de suelo con envolvente, Genia Fan SD 5-015 NC "SAUNIER DUVAL", control para integrar en el fancoil vertical de suelo SD 5-NC, válvula de 3 vías, SD 5-3VW C, pies de apoyo.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</si>
  <si>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</si>
  <si>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</si>
  <si>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</si>
  <si>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</si>
  <si>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</si>
  <si>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</si>
  <si>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</si>
  <si>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mt42fts046d</t>
  </si>
  <si>
    <t xml:space="preserve">Ud</t>
  </si>
  <si>
    <t xml:space="preserve">Fancoil vertical de suelo con envolvente,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790x495x200 mm, peso 18 kg.</t>
  </si>
  <si>
    <t xml:space="preserve">mt42fts500a</t>
  </si>
  <si>
    <t xml:space="preserve">Ud</t>
  </si>
  <si>
    <t xml:space="preserve">Válvula de 3 vías, SD 5-3VW C, "SAUNIER DUVAL", con actuador y tubos de conexión.</t>
  </si>
  <si>
    <t xml:space="preserve">mt42fts508a</t>
  </si>
  <si>
    <t xml:space="preserve">Ud</t>
  </si>
  <si>
    <t xml:space="preserve">Pies de apoyo, "SAUNIER DUVAL", para fancoil vertical de suelo.</t>
  </si>
  <si>
    <t xml:space="preserve">mt42fts501a</t>
  </si>
  <si>
    <t xml:space="preserve">Ud</t>
  </si>
  <si>
    <t xml:space="preserve">Control para integrar en el fancoil vertical de suelo SD 5-NC, "SAUNIER DUVAL".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</si>
  <si>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</si>
  <si>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</si>
  <si>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</si>
  <si>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</si>
  <si>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</si>
  <si>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</si>
  <si>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</si>
  <si>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</si>
  <si>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</si>
  <si>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</si>
  <si>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</si>
  <si>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</si>
  <si>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</si>
  <si>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</si>
  <si>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</si>
  <si>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$ 7.382,57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</si>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</sst>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13778.4</v>
      </c>
      <c r="H10" s="12">
        <f ca="1">ROUND(INDIRECT(ADDRESS(ROW()+(0), COLUMN()+(-2), 1))*INDIRECT(ADDRESS(ROW()+(0), COLUMN()+(-1), 1)), 2)</f>
        <v>13778.4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7407.75</v>
      </c>
      <c r="H11" s="12">
        <f ca="1">ROUND(INDIRECT(ADDRESS(ROW()+(0), COLUMN()+(-2), 1))*INDIRECT(ADDRESS(ROW()+(0), COLUMN()+(-1), 1)), 2)</f>
        <v>7407.75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1185.24</v>
      </c>
      <c r="H12" s="12">
        <f ca="1">ROUND(INDIRECT(ADDRESS(ROW()+(0), COLUMN()+(-2), 1))*INDIRECT(ADDRESS(ROW()+(0), COLUMN()+(-1), 1)), 2)</f>
        <v>1185.24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2370.48</v>
      </c>
      <c r="H13" s="12">
        <f ca="1">ROUND(INDIRECT(ADDRESS(ROW()+(0), COLUMN()+(-2), 1))*INDIRECT(ADDRESS(ROW()+(0), COLUMN()+(-1), 1)), 2)</f>
        <v>2370.48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137.3</v>
      </c>
      <c r="H14" s="14">
        <f ca="1">ROUND(INDIRECT(ADDRESS(ROW()+(0), COLUMN()+(-2), 1))*INDIRECT(ADDRESS(ROW()+(0), COLUMN()+(-1), 1)), 2)</f>
        <v>274.6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25016.5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4.245</v>
      </c>
      <c r="G17" s="12">
        <v>123.28</v>
      </c>
      <c r="H17" s="12">
        <f ca="1">ROUND(INDIRECT(ADDRESS(ROW()+(0), COLUMN()+(-2), 1))*INDIRECT(ADDRESS(ROW()+(0), COLUMN()+(-1), 1)), 2)</f>
        <v>523.32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4.245</v>
      </c>
      <c r="G18" s="14">
        <v>72.91</v>
      </c>
      <c r="H18" s="14">
        <f ca="1">ROUND(INDIRECT(ADDRESS(ROW()+(0), COLUMN()+(-2), 1))*INDIRECT(ADDRESS(ROW()+(0), COLUMN()+(-1), 1)), 2)</f>
        <v>309.5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832.82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25849.3</v>
      </c>
      <c r="H21" s="14">
        <f ca="1">ROUND(INDIRECT(ADDRESS(ROW()+(0), COLUMN()+(-2), 1))*INDIRECT(ADDRESS(ROW()+(0), COLUMN()+(-1), 1))/100, 2)</f>
        <v>516.99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26366.3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