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<sst xmlns="http://schemas.openxmlformats.org/spreadsheetml/2006/main" count="50" uniqueCount="50">
  <si>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</si>
  <si>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ICB012</t>
  </si>
  <si>
    <t xml:space="preserve">Ud</t>
  </si>
  <si>
    <t xml:space="preserve">Captador solar térmico para instalación colectiva, integrado en techumbre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</si>
  <si>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techumbre protectora de vidrio de seguridad, colocados sobre estructura soporte para techumbre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</si>
  <si>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</si>
  <si>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</si>
  <si>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</si>
  <si>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</si>
  <si>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</si>
  <si>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</si>
  <si>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</si>
  <si>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</si>
  <si>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</si>
  <si>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techumbre protectora de vidrio de seguridad.</t>
  </si>
  <si>
    <t xml:space="preserve">mt38css552b</t>
  </si>
  <si>
    <t xml:space="preserve">Ud</t>
  </si>
  <si>
    <t xml:space="preserve">Bastidor de captador solar térmico, para 2 paneles, integrados en tejado de 22° a 75° de inclinación,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</si>
  <si>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</si>
  <si>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</si>
  <si>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</si>
  <si>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</si>
  <si>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</si>
  <si>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cubierta inclinada,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</si>
  <si>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</si>
  <si>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</si>
  <si>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</si>
  <si>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</si>
  <si>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</si>
  <si>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</si>
  <si>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</si>
  <si>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</si>
  <si>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</si>
  <si>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</si>
  <si>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</si>
  <si>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</si>
  <si>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</si>
  <si>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</si>
  <si>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</si>
  <si>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</si>
  <si>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</si>
  <si>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</si>
  <si>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</si>
  <si>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</si>
  <si>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</si>
  <si>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</si>
  <si>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</si>
  <si>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</si>
  <si>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$ 63.733,54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</si>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</sst>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22667.7</v>
      </c>
      <c r="H10" s="12">
        <f ca="1">ROUND(INDIRECT(ADDRESS(ROW()+(0), COLUMN()+(-2), 1))*INDIRECT(ADDRESS(ROW()+(0), COLUMN()+(-1), 1)), 2)</f>
        <v>45335.5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27705</v>
      </c>
      <c r="H11" s="12">
        <f ca="1">ROUND(INDIRECT(ADDRESS(ROW()+(0), COLUMN()+(-2), 1))*INDIRECT(ADDRESS(ROW()+(0), COLUMN()+(-1), 1)), 2)</f>
        <v>27705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1629.7</v>
      </c>
      <c r="H12" s="12">
        <f ca="1">ROUND(INDIRECT(ADDRESS(ROW()+(0), COLUMN()+(-2), 1))*INDIRECT(ADDRESS(ROW()+(0), COLUMN()+(-1), 1)), 2)</f>
        <v>1629.7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1629.7</v>
      </c>
      <c r="H13" s="12">
        <f ca="1">ROUND(INDIRECT(ADDRESS(ROW()+(0), COLUMN()+(-2), 1))*INDIRECT(ADDRESS(ROW()+(0), COLUMN()+(-1), 1)), 2)</f>
        <v>1629.7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2222.33</v>
      </c>
      <c r="H14" s="12">
        <f ca="1">ROUND(INDIRECT(ADDRESS(ROW()+(0), COLUMN()+(-2), 1))*INDIRECT(ADDRESS(ROW()+(0), COLUMN()+(-1), 1)), 2)</f>
        <v>2222.33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1185.24</v>
      </c>
      <c r="H15" s="12">
        <f ca="1">ROUND(INDIRECT(ADDRESS(ROW()+(0), COLUMN()+(-2), 1))*INDIRECT(ADDRESS(ROW()+(0), COLUMN()+(-1), 1)), 2)</f>
        <v>1185.24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1926.02</v>
      </c>
      <c r="H16" s="12">
        <f ca="1">ROUND(INDIRECT(ADDRESS(ROW()+(0), COLUMN()+(-2), 1))*INDIRECT(ADDRESS(ROW()+(0), COLUMN()+(-1), 1)), 2)</f>
        <v>712.63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228.46</v>
      </c>
      <c r="H17" s="14">
        <f ca="1">ROUND(INDIRECT(ADDRESS(ROW()+(0), COLUMN()+(-2), 1))*INDIRECT(ADDRESS(ROW()+(0), COLUMN()+(-1), 1)), 2)</f>
        <v>456.92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80877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6.823</v>
      </c>
      <c r="G20" s="12">
        <v>123.28</v>
      </c>
      <c r="H20" s="12">
        <f ca="1">ROUND(INDIRECT(ADDRESS(ROW()+(0), COLUMN()+(-2), 1))*INDIRECT(ADDRESS(ROW()+(0), COLUMN()+(-1), 1)), 2)</f>
        <v>841.14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6.823</v>
      </c>
      <c r="G21" s="14">
        <v>72.91</v>
      </c>
      <c r="H21" s="14">
        <f ca="1">ROUND(INDIRECT(ADDRESS(ROW()+(0), COLUMN()+(-2), 1))*INDIRECT(ADDRESS(ROW()+(0), COLUMN()+(-1), 1)), 2)</f>
        <v>497.46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1338.6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82215.6</v>
      </c>
      <c r="H24" s="14">
        <f ca="1">ROUND(INDIRECT(ADDRESS(ROW()+(0), COLUMN()+(-2), 1))*INDIRECT(ADDRESS(ROW()+(0), COLUMN()+(-1), 1))/100, 2)</f>
        <v>1644.31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83859.9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