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<sst xmlns="http://schemas.openxmlformats.org/spreadsheetml/2006/main" count="35" uniqueCount="35">
  <si>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</si>
  <si>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ICB007</t>
  </si>
  <si>
    <t xml:space="preserve">Ud</t>
  </si>
  <si>
    <t xml:space="preserve">Sistema de captación solar térmica para instalación individual, integrado en techumbre inclinada.</t>
  </si>
  <si>
    <r>
      <rPr>
        <sz val="8.25"/>
        <color rgb="FF000000"/>
        <rFont val="Arial"/>
        <family val="2"/>
      </rPr>
      <t xml:space="preserve">Sistema de captación solar térmica, completo, para instalación individual, formado por panel de acero inoxidable con tratamiento selectivo, color azul, de 2031x1060x290 mm, superficie útil 2 m², bomba circuladora de accionamiento eléctrico con panel solar fotovoltaico, disipador de calor estático, intercambiador, tanque integrado, válvulas de seguridad, líquido solar y aislamiento térmico, todo ello integrado en carcasa estanca, con estructura de soporte para colocación integrada en techumbre inclinada, con toldo de protección.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</si>
  <si>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</si>
  <si>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</si>
  <si>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</si>
  <si>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</si>
  <si>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</si>
  <si>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</si>
  <si>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</si>
  <si>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mt38cso010a</t>
  </si>
  <si>
    <t xml:space="preserve">Ud</t>
  </si>
  <si>
    <t xml:space="preserve">Sistema de captación solar térmica, completo, para instalación individual, formado por panel de acero inoxidable con tratamiento selectivo, color azul, de 2031x1060x290 mm, superficie útil 2 m², bomba circuladora de accionamiento eléctrico con panel solar fotovoltaico, disipador de calor estático, intercambiador, tanque integrado, válvulas de seguridad, líquido solar y aislamiento térmico, todo ello integrado en carcasa estanca.</t>
  </si>
  <si>
    <t xml:space="preserve">mt38cso016a</t>
  </si>
  <si>
    <t xml:space="preserve">Ud</t>
  </si>
  <si>
    <t xml:space="preserve">Estructura de soporte para colocación integrada en techumbre inclinada.</t>
  </si>
  <si>
    <t xml:space="preserve">mt38cso020a</t>
  </si>
  <si>
    <t xml:space="preserve">Ud</t>
  </si>
  <si>
    <t xml:space="preserve">Toldo de protección.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</si>
  <si>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</si>
  <si>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</si>
  <si>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</si>
  <si>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</si>
  <si>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instalador de captadores solares.</t>
  </si>
  <si>
    <t xml:space="preserve">mo108</t>
  </si>
  <si>
    <t xml:space="preserve">h</t>
  </si>
  <si>
    <t xml:space="preserve">Ayudante instalador de captadores solares.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</si>
  <si>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</si>
  <si>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</si>
  <si>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</si>
  <si>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</si>
  <si>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$ 86.254,05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</si>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</sst>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94739.1</v>
      </c>
      <c r="H10" s="12">
        <f ca="1">ROUND(INDIRECT(ADDRESS(ROW()+(0), COLUMN()+(-2), 1))*INDIRECT(ADDRESS(ROW()+(0), COLUMN()+(-1), 1)), 2)</f>
        <v>94739.1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12357.1</v>
      </c>
      <c r="H11" s="12">
        <f ca="1">ROUND(INDIRECT(ADDRESS(ROW()+(0), COLUMN()+(-2), 1))*INDIRECT(ADDRESS(ROW()+(0), COLUMN()+(-1), 1)), 2)</f>
        <v>12357.1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3367.42</v>
      </c>
      <c r="H12" s="14">
        <f ca="1">ROUND(INDIRECT(ADDRESS(ROW()+(0), COLUMN()+(-2), 1))*INDIRECT(ADDRESS(ROW()+(0), COLUMN()+(-1), 1)), 2)</f>
        <v>3367.42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110464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4.094</v>
      </c>
      <c r="G15" s="12">
        <v>123.28</v>
      </c>
      <c r="H15" s="12">
        <f ca="1">ROUND(INDIRECT(ADDRESS(ROW()+(0), COLUMN()+(-2), 1))*INDIRECT(ADDRESS(ROW()+(0), COLUMN()+(-1), 1)), 2)</f>
        <v>504.71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4.094</v>
      </c>
      <c r="G16" s="14">
        <v>72.91</v>
      </c>
      <c r="H16" s="14">
        <f ca="1">ROUND(INDIRECT(ADDRESS(ROW()+(0), COLUMN()+(-2), 1))*INDIRECT(ADDRESS(ROW()+(0), COLUMN()+(-1), 1)), 2)</f>
        <v>298.49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803.2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111267</v>
      </c>
      <c r="H19" s="14">
        <f ca="1">ROUND(INDIRECT(ADDRESS(ROW()+(0), COLUMN()+(-2), 1))*INDIRECT(ADDRESS(ROW()+(0), COLUMN()+(-1), 1))/100, 2)</f>
        <v>2225.34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113492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