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<sst xmlns="http://schemas.openxmlformats.org/spreadsheetml/2006/main" count="32" uniqueCount="32">
  <si>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</si>
  <si>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TYP010</t>
  </si>
  <si>
    <t xml:space="preserve">Ud</t>
  </si>
  <si>
    <t xml:space="preserve">Basurero para playa, de polietileno.</t>
  </si>
  <si>
    <r>
      <rPr>
        <sz val="8.25"/>
        <color rgb="FF000000"/>
        <rFont val="Arial"/>
        <family val="2"/>
      </rPr>
      <t xml:space="preserve">Basurero para playa modelo Bina "SANTA &amp; COLE", de polietileno, de 92 cm de altura, colocada en superficie, fijada a una superficie soporte (no incluida en este precio).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</si>
  <si>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</si>
  <si>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</si>
  <si>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</si>
  <si>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</si>
  <si>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</si>
  <si>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</si>
  <si>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</si>
  <si>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mt52psc060c</t>
  </si>
  <si>
    <t xml:space="preserve">Ud</t>
  </si>
  <si>
    <t xml:space="preserve">Basurero para playa modelo Bina "SANTA &amp; COLE", para colocar en superficie, de 92 cm de altura y 165 litros de capacidad, con cuerpo troncocónico y tapa redonda con agujero central, de polietileno de color amarillo, anclas.</t>
  </si>
  <si>
    <t xml:space="preserve">mt09reh330</t>
  </si>
  <si>
    <t xml:space="preserve">kg</t>
  </si>
  <si>
    <t xml:space="preserve">Mortero de resina epoxi con arena de sílice, de endurecimiento rápido, para relleno de anclajes.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</si>
  <si>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</si>
  <si>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</si>
  <si>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</si>
  <si>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</si>
  <si>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albañil de obra civil.</t>
  </si>
  <si>
    <t xml:space="preserve">mo087</t>
  </si>
  <si>
    <t xml:space="preserve">h</t>
  </si>
  <si>
    <t xml:space="preserve">Ayudante albañil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</si>
  <si>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</si>
  <si>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</si>
  <si>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</si>
  <si>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</si>
  <si>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$ 5.849,99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</si>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</sst>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5.95" customWidth="1"/>
    <col min="5" max="5" width="72.93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5320.98</v>
      </c>
      <c r="H10" s="12">
        <f ca="1">ROUND(INDIRECT(ADDRESS(ROW()+(0), COLUMN()+(-2), 1))*INDIRECT(ADDRESS(ROW()+(0), COLUMN()+(-1), 1)), 2)</f>
        <v>5320.98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0.2</v>
      </c>
      <c r="G11" s="14">
        <v>72.9</v>
      </c>
      <c r="H11" s="14">
        <f ca="1">ROUND(INDIRECT(ADDRESS(ROW()+(0), COLUMN()+(-2), 1))*INDIRECT(ADDRESS(ROW()+(0), COLUMN()+(-1), 1)), 2)</f>
        <v>14.58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5335.56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0.389</v>
      </c>
      <c r="G14" s="12">
        <v>119.98</v>
      </c>
      <c r="H14" s="12">
        <f ca="1">ROUND(INDIRECT(ADDRESS(ROW()+(0), COLUMN()+(-2), 1))*INDIRECT(ADDRESS(ROW()+(0), COLUMN()+(-1), 1)), 2)</f>
        <v>46.67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0.389</v>
      </c>
      <c r="G15" s="14">
        <v>73.05</v>
      </c>
      <c r="H15" s="14">
        <f ca="1">ROUND(INDIRECT(ADDRESS(ROW()+(0), COLUMN()+(-2), 1))*INDIRECT(ADDRESS(ROW()+(0), COLUMN()+(-1), 1)), 2)</f>
        <v>28.42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75.09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5410.65</v>
      </c>
      <c r="H18" s="14">
        <f ca="1">ROUND(INDIRECT(ADDRESS(ROW()+(0), COLUMN()+(-2), 1))*INDIRECT(ADDRESS(ROW()+(0), COLUMN()+(-1), 1))/100, 2)</f>
        <v>108.21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5518.86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