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<sst xmlns="http://schemas.openxmlformats.org/spreadsheetml/2006/main" count="35" uniqueCount="35">
  <si>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</si>
  <si>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TPH010</t>
  </si>
  <si>
    <t xml:space="preserve">Ud</t>
  </si>
  <si>
    <t xml:space="preserve">Bolardo fijo, de acero corten.</t>
  </si>
  <si>
    <r>
      <rPr>
        <sz val="8.25"/>
        <color rgb="FF000000"/>
        <rFont val="Arial"/>
        <family val="2"/>
      </rPr>
      <t xml:space="preserve">Bolardo fijo modelo Táctil "SANTA &amp; COLE", de 90 cm de altura, de plancha de acero corten acabado granallado silueteada mediante oxicorte, fijado a una base de concreto f'c=20 MPa (200 kg/cm²), clasificación de exposición A1, tamaño máximo del agregado 20 mm, revenimiento menor de 5 cm con aglomerante hidráulico, compuesto por cementos de alta resistencia y aditivos específicos, de fraguado rápido,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</si>
  <si>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</si>
  <si>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</si>
  <si>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</si>
  <si>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</si>
  <si>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</si>
  <si>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</si>
  <si>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</si>
  <si>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mt52hsc010a</t>
  </si>
  <si>
    <t xml:space="preserve">Ud</t>
  </si>
  <si>
    <t xml:space="preserve">Bolardo fijo modelo Táctil "SANTA &amp; COLE", de 90 cm de altura, de plancha de acero corten acabado granallado silueteada mediante oxicorte, incluso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</si>
  <si>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</si>
  <si>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</si>
  <si>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</si>
  <si>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mt09amp010a</t>
  </si>
  <si>
    <t xml:space="preserve">kg</t>
  </si>
  <si>
    <t xml:space="preserve">Aglomerante hidráulico, compuesto por cementos de alta resistencia y aditivos específicos, de fraguado rápido.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</si>
  <si>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</si>
  <si>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</si>
  <si>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</si>
  <si>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</si>
  <si>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</si>
  <si>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</si>
  <si>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</si>
  <si>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</si>
  <si>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</si>
  <si>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</si>
  <si>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</si>
  <si>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</si>
  <si>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$ 2.664,46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</si>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</sst>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5450.76</v>
      </c>
      <c r="H10" s="12">
        <f ca="1">ROUND(INDIRECT(ADDRESS(ROW()+(0), COLUMN()+(-2), 1))*INDIRECT(ADDRESS(ROW()+(0), COLUMN()+(-1), 1)), 2)</f>
        <v>5450.76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9.34</v>
      </c>
      <c r="H12" s="14">
        <f ca="1">ROUND(INDIRECT(ADDRESS(ROW()+(0), COLUMN()+(-2), 1))*INDIRECT(ADDRESS(ROW()+(0), COLUMN()+(-1), 1)), 2)</f>
        <v>1.87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5776.05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0.833</v>
      </c>
      <c r="G15" s="12">
        <v>119.98</v>
      </c>
      <c r="H15" s="12">
        <f ca="1">ROUND(INDIRECT(ADDRESS(ROW()+(0), COLUMN()+(-2), 1))*INDIRECT(ADDRESS(ROW()+(0), COLUMN()+(-1), 1)), 2)</f>
        <v>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0.833</v>
      </c>
      <c r="G16" s="14">
        <v>73.05</v>
      </c>
      <c r="H16" s="14">
        <f ca="1">ROUND(INDIRECT(ADDRESS(ROW()+(0), COLUMN()+(-2), 1))*INDIRECT(ADDRESS(ROW()+(0), COLUMN()+(-1), 1)), 2)</f>
        <v>60.85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5936.84</v>
      </c>
      <c r="H19" s="14">
        <f ca="1">ROUND(INDIRECT(ADDRESS(ROW()+(0), COLUMN()+(-2), 1))*INDIRECT(ADDRESS(ROW()+(0), COLUMN()+(-1), 1))/100, 2)</f>
        <v>118.74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6055.58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