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<sst xmlns="http://schemas.openxmlformats.org/spreadsheetml/2006/main" count="46" uniqueCount="46">
  <si>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</si>
  <si>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</si>
  <si>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</si>
  <si>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</si>
  <si>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Candela Led "SANTA &amp; COLE", de 8200 mm de altura, compuesta por columna cilíndrica de dos tramos de acero galvanizado, acabado pintado, 2 brazos de aluminio, acabado pintado, de 1500 mm de longitud y 2 luminarias a la misma altura, de 105 W de potencia máxima, de 759x282x250 mm, con 72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</si>
  <si>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</si>
  <si>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</si>
  <si>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</si>
  <si>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</si>
  <si>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</si>
  <si>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</si>
  <si>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</si>
  <si>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</si>
  <si>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</si>
  <si>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</si>
  <si>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mt34syc105nc</t>
  </si>
  <si>
    <t xml:space="preserve">Ud</t>
  </si>
  <si>
    <t xml:space="preserve">Farola, modelo Candela Led "SANTA &amp; COLE", de 8200 mm de altura, compuesta por columna cilíndrica de dos tramos de acero galvanizado, acabado pintado, con el tramo inferior de 170 mm de diámetro y el tramo superior de 127 mm de diámetro, 2 brazos de aluminio, acabado pintado, de 1500 mm de longitud y 2 luminarias a la misma altura de aluminio, acabado pintado, de 105 W de potencia máxima, de 759x282x250 mm, con óptica de alto rendimiento de tecnología led y 72 led de 1,5 W, clase de protección II, grado de protección IP65, incluso placa base y anclas.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</si>
  <si>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</si>
  <si>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</si>
  <si>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</si>
  <si>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</si>
  <si>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</si>
  <si>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</si>
  <si>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</si>
  <si>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</si>
  <si>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</si>
  <si>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</si>
  <si>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</si>
  <si>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</si>
  <si>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</si>
  <si>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</si>
  <si>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</si>
  <si>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</si>
  <si>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</si>
  <si>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</si>
  <si>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</si>
  <si>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</si>
  <si>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</si>
  <si>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</si>
  <si>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</si>
  <si>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</si>
  <si>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</si>
  <si>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</si>
  <si>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$ 84.927,10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</si>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</sst>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3.75" customWidth="1"/>
    <col min="5" max="5" width="13.09" customWidth="1"/>
    <col min="6" max="6" width="17.0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0.8</v>
      </c>
      <c r="F10" s="12">
        <v>1228.98</v>
      </c>
      <c r="G10" s="12">
        <f ca="1">ROUND(INDIRECT(ADDRESS(ROW()+(0), COLUMN()+(-2), 1))*INDIRECT(ADDRESS(ROW()+(0), COLUMN()+(-1), 1)), 2)</f>
        <v>983.18</v>
      </c>
    </row>
    <row r="11" spans="1:7" ht="87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155596</v>
      </c>
      <c r="G11" s="14">
        <f ca="1">ROUND(INDIRECT(ADDRESS(ROW()+(0), COLUMN()+(-2), 1))*INDIRECT(ADDRESS(ROW()+(0), COLUMN()+(-1), 1)), 2)</f>
        <v>155596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156579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848.05</v>
      </c>
      <c r="G14" s="12">
        <f ca="1">ROUND(INDIRECT(ADDRESS(ROW()+(0), COLUMN()+(-2), 1))*INDIRECT(ADDRESS(ROW()+(0), COLUMN()+(-1), 1)), 2)</f>
        <v>186.57</v>
      </c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0.385</v>
      </c>
      <c r="F15" s="14">
        <v>328.49</v>
      </c>
      <c r="G15" s="14">
        <f ca="1">ROUND(INDIRECT(ADDRESS(ROW()+(0), COLUMN()+(-2), 1))*INDIRECT(ADDRESS(ROW()+(0), COLUMN()+(-1), 1)), 2)</f>
        <v>126.47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313.04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0.417</v>
      </c>
      <c r="F18" s="12">
        <v>119.98</v>
      </c>
      <c r="G18" s="12">
        <f ca="1">ROUND(INDIRECT(ADDRESS(ROW()+(0), COLUMN()+(-2), 1))*INDIRECT(ADDRESS(ROW()+(0), COLUMN()+(-1), 1)), 2)</f>
        <v>50.03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0.278</v>
      </c>
      <c r="F19" s="12">
        <v>70.3</v>
      </c>
      <c r="G19" s="12">
        <f ca="1">ROUND(INDIRECT(ADDRESS(ROW()+(0), COLUMN()+(-2), 1))*INDIRECT(ADDRESS(ROW()+(0), COLUMN()+(-1), 1)), 2)</f>
        <v>19.54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0.694</v>
      </c>
      <c r="F20" s="12">
        <v>123.28</v>
      </c>
      <c r="G20" s="12">
        <f ca="1">ROUND(INDIRECT(ADDRESS(ROW()+(0), COLUMN()+(-2), 1))*INDIRECT(ADDRESS(ROW()+(0), COLUMN()+(-1), 1)), 2)</f>
        <v>85.56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0.694</v>
      </c>
      <c r="F21" s="14">
        <v>72.91</v>
      </c>
      <c r="G21" s="14">
        <f ca="1">ROUND(INDIRECT(ADDRESS(ROW()+(0), COLUMN()+(-2), 1))*INDIRECT(ADDRESS(ROW()+(0), COLUMN()+(-1), 1)), 2)</f>
        <v>50.6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205.73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1)),INDIRECT(ADDRESS(ROW()+(-8), COLUMN()+(1), 1)),INDIRECT(ADDRESS(ROW()+(-12), COLUMN()+(1), 1))), 2)</f>
        <v>157098</v>
      </c>
      <c r="G24" s="14">
        <f ca="1">ROUND(INDIRECT(ADDRESS(ROW()+(0), COLUMN()+(-2), 1))*INDIRECT(ADDRESS(ROW()+(0), COLUMN()+(-1), 1))/100, 2)</f>
        <v>3141.96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1)),INDIRECT(ADDRESS(ROW()+(-9), COLUMN()+(0), 1)),INDIRECT(ADDRESS(ROW()+(-13), COLUMN()+(0), 1))), 2)</f>
        <v>160240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