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<sst xmlns="http://schemas.openxmlformats.org/spreadsheetml/2006/main" count="43" uniqueCount="43">
  <si>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</si>
  <si>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</si>
  <si>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</si>
  <si>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</si>
  <si>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aluminio anodizado y 1 luminaria rectangular de aluminio anodizado, de 25 W de potencia máxima, de 1163x200x98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</si>
  <si>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</si>
  <si>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</si>
  <si>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</si>
  <si>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</si>
  <si>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</si>
  <si>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</si>
  <si>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</si>
  <si>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</si>
  <si>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</si>
  <si>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</si>
  <si>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mt34syc015jq</t>
  </si>
  <si>
    <t xml:space="preserve">Ud</t>
  </si>
  <si>
    <t xml:space="preserve">Farola, modelo Rama Led "SANTA &amp; COLE", de 4700 mm de altura, compuesta por columna cilíndrica de aluminio anodizado, de 127 mm de diámetro y 1 luminaria rectangular de aluminio anodizado, de 25 W de potencia máxima, de 1163x200x98 mm, con óptica de alto rendimiento de tecnología led y 24 led de 1 W, clase de protección I, grado de protección IP66, incluso placa base y anclas.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</si>
  <si>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</si>
  <si>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</si>
  <si>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</si>
  <si>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</si>
  <si>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</si>
  <si>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</si>
  <si>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</si>
  <si>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</si>
  <si>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</si>
  <si>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</si>
  <si>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</si>
  <si>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</si>
  <si>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</si>
  <si>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</si>
  <si>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</si>
  <si>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</si>
  <si>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</si>
  <si>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</si>
  <si>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</si>
  <si>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</si>
  <si>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</si>
  <si>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</si>
  <si>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</si>
  <si>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$ 33.216,35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</si>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</sst>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1228.98</v>
      </c>
      <c r="G10" s="12">
        <f ca="1">ROUND(INDIRECT(ADDRESS(ROW()+(0), COLUMN()+(-2), 1))*INDIRECT(ADDRESS(ROW()+(0), COLUMN()+(-1), 1)), 2)</f>
        <v>312.16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60853.3</v>
      </c>
      <c r="G11" s="14">
        <f ca="1">ROUND(INDIRECT(ADDRESS(ROW()+(0), COLUMN()+(-2), 1))*INDIRECT(ADDRESS(ROW()+(0), COLUMN()+(-1), 1)), 2)</f>
        <v>60853.3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61165.5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0.22</v>
      </c>
      <c r="F14" s="14">
        <v>328.49</v>
      </c>
      <c r="G14" s="14">
        <f ca="1">ROUND(INDIRECT(ADDRESS(ROW()+(0), COLUMN()+(-2), 1))*INDIRECT(ADDRESS(ROW()+(0), COLUMN()+(-1), 1)), 2)</f>
        <v>72.27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72.27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0.417</v>
      </c>
      <c r="F17" s="12">
        <v>119.98</v>
      </c>
      <c r="G17" s="12">
        <f ca="1">ROUND(INDIRECT(ADDRESS(ROW()+(0), COLUMN()+(-2), 1))*INDIRECT(ADDRESS(ROW()+(0), COLUMN()+(-1), 1)), 2)</f>
        <v>50.03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0.278</v>
      </c>
      <c r="F18" s="12">
        <v>70.3</v>
      </c>
      <c r="G18" s="12">
        <f ca="1">ROUND(INDIRECT(ADDRESS(ROW()+(0), COLUMN()+(-2), 1))*INDIRECT(ADDRESS(ROW()+(0), COLUMN()+(-1), 1)), 2)</f>
        <v>19.54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0.694</v>
      </c>
      <c r="F19" s="12">
        <v>123.28</v>
      </c>
      <c r="G19" s="12">
        <f ca="1">ROUND(INDIRECT(ADDRESS(ROW()+(0), COLUMN()+(-2), 1))*INDIRECT(ADDRESS(ROW()+(0), COLUMN()+(-1), 1)), 2)</f>
        <v>85.56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0.694</v>
      </c>
      <c r="F20" s="14">
        <v>72.91</v>
      </c>
      <c r="G20" s="14">
        <f ca="1">ROUND(INDIRECT(ADDRESS(ROW()+(0), COLUMN()+(-2), 1))*INDIRECT(ADDRESS(ROW()+(0), COLUMN()+(-1), 1)), 2)</f>
        <v>50.6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1)),INDIRECT(ADDRESS(ROW()+(-8), COLUMN()+(1), 1)),INDIRECT(ADDRESS(ROW()+(-11), COLUMN()+(1), 1))), 2)</f>
        <v>61443.5</v>
      </c>
      <c r="G23" s="14">
        <f ca="1">ROUND(INDIRECT(ADDRESS(ROW()+(0), COLUMN()+(-2), 1))*INDIRECT(ADDRESS(ROW()+(0), COLUMN()+(-1), 1))/100, 2)</f>
        <v>1228.87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1)),INDIRECT(ADDRESS(ROW()+(-9), COLUMN()+(0), 1)),INDIRECT(ADDRESS(ROW()+(-12), COLUMN()+(0), 1))), 2)</f>
        <v>62672.4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