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<sst xmlns="http://schemas.openxmlformats.org/spreadsheetml/2006/main" count="38" uniqueCount="38">
  <si>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</si>
  <si>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TIB010</t>
  </si>
  <si>
    <t xml:space="preserve">Ud</t>
  </si>
  <si>
    <t xml:space="preserve">Baliza de acero corten.</t>
  </si>
  <si>
    <r>
      <rPr>
        <sz val="8.25"/>
        <color rgb="FF000000"/>
        <rFont val="Arial"/>
        <family val="2"/>
      </rPr>
      <t xml:space="preserve">Baliza modelo Área "SANTA &amp; COLE", de 1100 mm de altura, compuesta por cuerpo de acero corten de 6 mm de espesor con forma de tetraedro y reflector inclinado de acero inoxidable AISI 304, con 3 led de 25 W, fijada a una base de concreto f'c=20 MPa (200 kg/cm²), clasificación de exposición A1, tamaño máximo del agregado 20 mm, revenimiento menor de 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</si>
  <si>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</si>
  <si>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</si>
  <si>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</si>
  <si>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</si>
  <si>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</si>
  <si>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</si>
  <si>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</si>
  <si>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mt34syc301b</t>
  </si>
  <si>
    <t xml:space="preserve">Ud</t>
  </si>
  <si>
    <t xml:space="preserve">Baliza modelo Área "SANTA &amp; COLE", de 1100 mm de altura, compuesta por cuerpo de acero corten de 6 mm de espesor con forma de tetraedro y reflector inclinado de acero inoxidable AISI 304, con 3 led de 25 W, clase de protección I, grado de protección IP66,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</si>
  <si>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</si>
  <si>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</si>
  <si>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</si>
  <si>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</si>
  <si>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</si>
  <si>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</si>
  <si>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</si>
  <si>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</si>
  <si>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</si>
  <si>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</si>
  <si>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</si>
  <si>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</si>
  <si>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</si>
  <si>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</si>
  <si>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</si>
  <si>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</si>
  <si>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</si>
  <si>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</si>
  <si>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</si>
  <si>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</si>
  <si>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</si>
  <si>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$ 25.085,53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</si>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</sst>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45971.5</v>
      </c>
      <c r="G10" s="12">
        <f ca="1">ROUND(INDIRECT(ADDRESS(ROW()+(0), COLUMN()+(-2), 1))*INDIRECT(ADDRESS(ROW()+(0), COLUMN()+(-1), 1)), 2)</f>
        <v>45971.5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1293.66</v>
      </c>
      <c r="G11" s="14">
        <f ca="1">ROUND(INDIRECT(ADDRESS(ROW()+(0), COLUMN()+(-2), 1))*INDIRECT(ADDRESS(ROW()+(0), COLUMN()+(-1), 1)), 2)</f>
        <v>323.42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46294.9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0.278</v>
      </c>
      <c r="F14" s="12">
        <v>119.98</v>
      </c>
      <c r="G14" s="12">
        <f ca="1">ROUND(INDIRECT(ADDRESS(ROW()+(0), COLUMN()+(-2), 1))*INDIRECT(ADDRESS(ROW()+(0), COLUMN()+(-1), 1)), 2)</f>
        <v>33.35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0.278</v>
      </c>
      <c r="F15" s="12">
        <v>73.05</v>
      </c>
      <c r="G15" s="12">
        <f ca="1">ROUND(INDIRECT(ADDRESS(ROW()+(0), COLUMN()+(-2), 1))*INDIRECT(ADDRESS(ROW()+(0), COLUMN()+(-1), 1)), 2)</f>
        <v>20.31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123.28</v>
      </c>
      <c r="G16" s="12">
        <f ca="1">ROUND(INDIRECT(ADDRESS(ROW()+(0), COLUMN()+(-2), 1))*INDIRECT(ADDRESS(ROW()+(0), COLUMN()+(-1), 1)), 2)</f>
        <v>34.27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0.278</v>
      </c>
      <c r="F17" s="14">
        <v>72.91</v>
      </c>
      <c r="G17" s="14">
        <f ca="1">ROUND(INDIRECT(ADDRESS(ROW()+(0), COLUMN()+(-2), 1))*INDIRECT(ADDRESS(ROW()+(0), COLUMN()+(-1), 1)), 2)</f>
        <v>20.27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108.2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46403.1</v>
      </c>
      <c r="G20" s="14">
        <f ca="1">ROUND(INDIRECT(ADDRESS(ROW()+(0), COLUMN()+(-2), 1))*INDIRECT(ADDRESS(ROW()+(0), COLUMN()+(-1), 1))/100, 2)</f>
        <v>928.06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47331.2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