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<sst xmlns="http://schemas.openxmlformats.org/spreadsheetml/2006/main" count="50" uniqueCount="50">
  <si>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</si>
  <si>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RTD032</t>
  </si>
  <si>
    <t xml:space="preserve">m²</t>
  </si>
  <si>
    <t xml:space="preserve">Falso plafón reticular aséptico, de placas de yeso. Sistema "PLACO".</t>
  </si>
  <si>
    <r>
      <rPr>
        <sz val="8.25"/>
        <color rgb="FF000000"/>
        <rFont val="Arial"/>
        <family val="2"/>
      </rPr>
      <t xml:space="preserve">Falso plafón reticular suspendido, decorativo, situado a una altura menor de 4 m. Sistema "PLACO", constituido por: ESTRUCTURA: perfilería vista, de acero galvanizado, color blanco, con suela de 24 mm de anchura, comprendiendo perfiles primarios de acero galvanizado, Quick-lock "PLACO", de 3600 mm de longitud y 24x38 mm de sección, perfiles secundarios de acero galvanizado, Quick-lock "PLACO", de 1200 mm de longitud y 24x32 mm de sección y perfiles secundarios de acero galvanizado, Quick-lock "PLACO", de 600 mm de longitud y 24x32 mm de sección, suspendidos de la losa o elemento soporte con varillas y cuelgues; PLACAS: placas de yeso, gama Gyprex modelo Asepta "PLACO", de 600x600 mm y 8 mm de espesor, de superficie lisa, revestidas por su aparente con una capa de vinilo con un agente biocida, contra bacterias y hongos. Incluso perfiles angulares Quick-lock "PLACO", fijaciones para el anclaje de los perfiles,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</si>
  <si>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</si>
  <si>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</si>
  <si>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</si>
  <si>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</si>
  <si>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</si>
  <si>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</si>
  <si>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</si>
  <si>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mt12plp100a</t>
  </si>
  <si>
    <t xml:space="preserve">m</t>
  </si>
  <si>
    <t xml:space="preserve">Perfil angular de acero galvanizado, Quick-lock "PLACO", color blanco, fabricado mediante laminación en frío, de 3000 mm de longitud, 22x22 mm de sección y 0,5 mm de espesor, para la realización de falsos plafones registrables.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</si>
  <si>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</si>
  <si>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</si>
  <si>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</si>
  <si>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</si>
  <si>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</si>
  <si>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taquete y tornillo 5x27.</t>
  </si>
  <si>
    <t xml:space="preserve">mt12ple090</t>
  </si>
  <si>
    <t xml:space="preserve">Ud</t>
  </si>
  <si>
    <t xml:space="preserve">Pieza de cuelgue rápido Quick-lock "PLACO".</t>
  </si>
  <si>
    <t xml:space="preserve">mt12plp090a</t>
  </si>
  <si>
    <t xml:space="preserve">m</t>
  </si>
  <si>
    <t xml:space="preserve">Perfil primario de acero galvanizado Quick-lock "PLACO", color blanco, fabricado mediante laminación en frío, de 3600 mm de longitud y 24x38 mm de sección, para la realización de falsos plafones registrables.</t>
  </si>
  <si>
    <t xml:space="preserve">mt12plp090h</t>
  </si>
  <si>
    <t xml:space="preserve">m</t>
  </si>
  <si>
    <t xml:space="preserve">Perfil secundario de acero galvanizado Quick-lock "PLACO", color blanco, fabricado mediante laminación en frío, de 1200 mm de longitud y 24x32 mm de sección, para la realización de falsos plafones registrables.</t>
  </si>
  <si>
    <t xml:space="preserve">mt12plp090k</t>
  </si>
  <si>
    <t xml:space="preserve">m</t>
  </si>
  <si>
    <t xml:space="preserve">Perfil secundario de acero galvanizado Quick-lock "PLACO", color blanco, fabricado mediante laminación en frío, de 600 mm de longitud y 24x32 mm de sección, para la realización de falsos plafones registrables.</t>
  </si>
  <si>
    <t xml:space="preserve">mt12plk030dja</t>
  </si>
  <si>
    <t xml:space="preserve">m²</t>
  </si>
  <si>
    <t xml:space="preserve">Placa de yeso, gama Gyprex modelo Asepta "PLACO", de 600x600 mm 8 mm de espesor, de superficie lisa, revestida por su aparente con una capa de vinilo con un agente biocida, contra bacterias y hongos, para colocar sobre perfilería vista con suela de 24 mm de anchura.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</si>
  <si>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</si>
  <si>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</si>
  <si>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</si>
  <si>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</si>
  <si>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</si>
  <si>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</si>
  <si>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</si>
  <si>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</si>
  <si>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</si>
  <si>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</si>
  <si>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</si>
  <si>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</si>
  <si>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$ 158,96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</si>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</sst>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27.09</v>
      </c>
      <c r="H10" s="12">
        <f ca="1">ROUND(INDIRECT(ADDRESS(ROW()+(0), COLUMN()+(-2), 1))*INDIRECT(ADDRESS(ROW()+(0), COLUMN()+(-1), 1)), 2)</f>
        <v>13.55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0.83</v>
      </c>
      <c r="G11" s="12">
        <v>33.78</v>
      </c>
      <c r="H11" s="12">
        <f ca="1">ROUND(INDIRECT(ADDRESS(ROW()+(0), COLUMN()+(-2), 1))*INDIRECT(ADDRESS(ROW()+(0), COLUMN()+(-1), 1)), 2)</f>
        <v>28.04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0.83</v>
      </c>
      <c r="G12" s="12">
        <v>1.19</v>
      </c>
      <c r="H12" s="12">
        <f ca="1">ROUND(INDIRECT(ADDRESS(ROW()+(0), COLUMN()+(-2), 1))*INDIRECT(ADDRESS(ROW()+(0), COLUMN()+(-1), 1)), 2)</f>
        <v>0.99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0.83</v>
      </c>
      <c r="G13" s="12">
        <v>23.48</v>
      </c>
      <c r="H13" s="12">
        <f ca="1">ROUND(INDIRECT(ADDRESS(ROW()+(0), COLUMN()+(-2), 1))*INDIRECT(ADDRESS(ROW()+(0), COLUMN()+(-1), 1)), 2)</f>
        <v>19.49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0.83</v>
      </c>
      <c r="G14" s="12">
        <v>33.59</v>
      </c>
      <c r="H14" s="12">
        <f ca="1">ROUND(INDIRECT(ADDRESS(ROW()+(0), COLUMN()+(-2), 1))*INDIRECT(ADDRESS(ROW()+(0), COLUMN()+(-1), 1)), 2)</f>
        <v>27.88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1.66</v>
      </c>
      <c r="G15" s="12">
        <v>33.59</v>
      </c>
      <c r="H15" s="12">
        <f ca="1">ROUND(INDIRECT(ADDRESS(ROW()+(0), COLUMN()+(-2), 1))*INDIRECT(ADDRESS(ROW()+(0), COLUMN()+(-1), 1)), 2)</f>
        <v>55.76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0.83</v>
      </c>
      <c r="G16" s="12">
        <v>33.59</v>
      </c>
      <c r="H16" s="12">
        <f ca="1">ROUND(INDIRECT(ADDRESS(ROW()+(0), COLUMN()+(-2), 1))*INDIRECT(ADDRESS(ROW()+(0), COLUMN()+(-1), 1)), 2)</f>
        <v>27.88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1.02</v>
      </c>
      <c r="G17" s="14">
        <v>375.22</v>
      </c>
      <c r="H17" s="14">
        <f ca="1">ROUND(INDIRECT(ADDRESS(ROW()+(0), COLUMN()+(-2), 1))*INDIRECT(ADDRESS(ROW()+(0), COLUMN()+(-1), 1)), 2)</f>
        <v>382.72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556.31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0.336</v>
      </c>
      <c r="G20" s="12">
        <v>125.33</v>
      </c>
      <c r="H20" s="12">
        <f ca="1">ROUND(INDIRECT(ADDRESS(ROW()+(0), COLUMN()+(-2), 1))*INDIRECT(ADDRESS(ROW()+(0), COLUMN()+(-1), 1)), 2)</f>
        <v>42.11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0.336</v>
      </c>
      <c r="G21" s="14">
        <v>74.26</v>
      </c>
      <c r="H21" s="14">
        <f ca="1">ROUND(INDIRECT(ADDRESS(ROW()+(0), COLUMN()+(-2), 1))*INDIRECT(ADDRESS(ROW()+(0), COLUMN()+(-1), 1)), 2)</f>
        <v>24.95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67.06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623.37</v>
      </c>
      <c r="H24" s="14">
        <f ca="1">ROUND(INDIRECT(ADDRESS(ROW()+(0), COLUMN()+(-2), 1))*INDIRECT(ADDRESS(ROW()+(0), COLUMN()+(-1), 1))/100, 2)</f>
        <v>12.47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635.84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