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<sst xmlns="http://schemas.openxmlformats.org/spreadsheetml/2006/main" count="34" uniqueCount="34">
  <si>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</si>
  <si>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</si>
  <si>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</si>
  <si>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Emboquillado de piso cerámico.</t>
  </si>
  <si>
    <r>
      <rPr>
        <sz val="8.25"/>
        <color rgb="FF000000"/>
        <rFont val="Arial"/>
        <family val="2"/>
      </rPr>
      <t xml:space="preserve">Emboquillado de piso de baldosas cerámicas con boquillas enrasadas de 3 mm de anchura, mediante mortero de juntas cementoso mejorado, tipo CG2 W A, con absorción de agua reducida y resistencia elevada a la abrasión, Webercolor Junta Ancha "WEBER", color Blanco, previa eliminación del material de boquillas existentes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</si>
  <si>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</si>
  <si>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</si>
  <si>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</si>
  <si>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</si>
  <si>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</si>
  <si>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</si>
  <si>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</si>
  <si>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</si>
  <si>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</si>
  <si>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emboquillado de todo tipo de piezas cerámicas y piedras naturales, para juntas de 3 a 15 mm.</t>
  </si>
  <si>
    <t xml:space="preserve">Subtotal materiales: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</si>
  <si>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</si>
  <si>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</si>
  <si>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</si>
  <si>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</si>
  <si>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</si>
  <si>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</si>
  <si>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mo077</t>
  </si>
  <si>
    <t xml:space="preserve">h</t>
  </si>
  <si>
    <t xml:space="preserve">Ayudante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</si>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</sst>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7.32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17.82</v>
      </c>
      <c r="G10" s="14">
        <f ca="1">ROUND(INDIRECT(ADDRESS(ROW()+(0), COLUMN()+(-2), 1))*INDIRECT(ADDRESS(ROW()+(0), COLUMN()+(-1), 1)), 2)</f>
        <v>17.82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49.43</v>
      </c>
      <c r="G13" s="14">
        <f ca="1">ROUND(INDIRECT(ADDRESS(ROW()+(0), COLUMN()+(-2), 1))*INDIRECT(ADDRESS(ROW()+(0), COLUMN()+(-1), 1)), 2)</f>
        <v>2.92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2.92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0.375</v>
      </c>
      <c r="F16" s="13">
        <v>74.26</v>
      </c>
      <c r="G16" s="13">
        <f ca="1">ROUND(INDIRECT(ADDRESS(ROW()+(0), COLUMN()+(-2), 1))*INDIRECT(ADDRESS(ROW()+(0), COLUMN()+(-1), 1)), 2)</f>
        <v>27.85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0.375</v>
      </c>
      <c r="F17" s="14">
        <v>71.46</v>
      </c>
      <c r="G17" s="14">
        <f ca="1">ROUND(INDIRECT(ADDRESS(ROW()+(0), COLUMN()+(-2), 1))*INDIRECT(ADDRESS(ROW()+(0), COLUMN()+(-1), 1)), 2)</f>
        <v>26.8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54.65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75.39</v>
      </c>
      <c r="G20" s="14">
        <f ca="1">ROUND(INDIRECT(ADDRESS(ROW()+(0), COLUMN()+(-2), 1))*INDIRECT(ADDRESS(ROW()+(0), COLUMN()+(-1), 1))/100, 2)</f>
        <v>1.51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76.9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