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<sst xmlns="http://schemas.openxmlformats.org/spreadsheetml/2006/main" count="70" uniqueCount="70">
  <si>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</si>
  <si>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</si>
  <si>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</si>
  <si>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Techumbre plana no transitable, ventilada, autoprotegida,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</si>
  <si>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flotado, sobre muros divisorios aligerados de tabique de barro hueco de 24x11,5x9 cm, asentado con mortero de cemento, confeccionado en obra, dosificación 1:6, dispuestos cada 80 cm y con 30 cm de altura media, rematados superiormente con maestras de mortero de cemento, confeccionado en obra, dosificación 1:6; AISLAMIENTO TÉRMICO: colcha ligera de lana de vidrio, IBR "ISOVER"; IMPERMEABILIZACIÓN: tipo monocapa, adherida, formada por manto prefabricado de betún modificado con elastómero SBS, de 3,5 mm de espesor, con armado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</si>
  <si>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</si>
  <si>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</si>
  <si>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</si>
  <si>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</si>
  <si>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</si>
  <si>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</si>
  <si>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</si>
  <si>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</si>
  <si>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</si>
  <si>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</si>
  <si>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</si>
  <si>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</si>
  <si>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</si>
  <si>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</si>
  <si>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</si>
  <si>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</si>
  <si>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</si>
  <si>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</si>
  <si>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</si>
  <si>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</si>
  <si>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</si>
  <si>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</si>
  <si>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</si>
  <si>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</si>
  <si>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Colcha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</si>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</sst>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4.89</v>
      </c>
      <c r="H10" s="12">
        <f ca="1">ROUND(INDIRECT(ADDRESS(ROW()+(0), COLUMN()+(-2), 1))*INDIRECT(ADDRESS(ROW()+(0), COLUMN()+(-1), 1)), 2)</f>
        <v>58.68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22.64</v>
      </c>
      <c r="H11" s="12">
        <f ca="1">ROUND(INDIRECT(ADDRESS(ROW()+(0), COLUMN()+(-2), 1))*INDIRECT(ADDRESS(ROW()+(0), COLUMN()+(-1), 1)), 2)</f>
        <v>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312.71</v>
      </c>
      <c r="H12" s="12">
        <f ca="1">ROUND(INDIRECT(ADDRESS(ROW()+(0), COLUMN()+(-2), 1))*INDIRECT(ADDRESS(ROW()+(0), COLUMN()+(-1), 1)), 2)</f>
        <v>20.33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2.22</v>
      </c>
      <c r="H13" s="12">
        <f ca="1">ROUND(INDIRECT(ADDRESS(ROW()+(0), COLUMN()+(-2), 1))*INDIRECT(ADDRESS(ROW()+(0), COLUMN()+(-1), 1)), 2)</f>
        <v>22.2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39.69</v>
      </c>
      <c r="H14" s="12">
        <f ca="1">ROUND(INDIRECT(ADDRESS(ROW()+(0), COLUMN()+(-2), 1))*INDIRECT(ADDRESS(ROW()+(0), COLUMN()+(-1), 1)), 2)</f>
        <v>0.4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112.56</v>
      </c>
      <c r="H15" s="12">
        <f ca="1">ROUND(INDIRECT(ADDRESS(ROW()+(0), COLUMN()+(-2), 1))*INDIRECT(ADDRESS(ROW()+(0), COLUMN()+(-1), 1)), 2)</f>
        <v>135.07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19.49</v>
      </c>
      <c r="H16" s="12">
        <f ca="1">ROUND(INDIRECT(ADDRESS(ROW()+(0), COLUMN()+(-2), 1))*INDIRECT(ADDRESS(ROW()+(0), COLUMN()+(-1), 1)), 2)</f>
        <v>97.45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253.42</v>
      </c>
      <c r="H17" s="12">
        <f ca="1">ROUND(INDIRECT(ADDRESS(ROW()+(0), COLUMN()+(-2), 1))*INDIRECT(ADDRESS(ROW()+(0), COLUMN()+(-1), 1)), 2)</f>
        <v>278.76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97.69</v>
      </c>
      <c r="H18" s="14">
        <f ca="1">ROUND(INDIRECT(ADDRESS(ROW()+(0), COLUMN()+(-2), 1))*INDIRECT(ADDRESS(ROW()+(0), COLUMN()+(-1), 1)), 2)</f>
        <v>29.31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642.47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53.42</v>
      </c>
      <c r="H21" s="14">
        <f ca="1">ROUND(INDIRECT(ADDRESS(ROW()+(0), COLUMN()+(-2), 1))*INDIRECT(ADDRESS(ROW()+(0), COLUMN()+(-1), 1)), 2)</f>
        <v>1.71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1.077</v>
      </c>
      <c r="G24" s="12">
        <v>121.97</v>
      </c>
      <c r="H24" s="12">
        <f ca="1">ROUND(INDIRECT(ADDRESS(ROW()+(0), COLUMN()+(-2), 1))*INDIRECT(ADDRESS(ROW()+(0), COLUMN()+(-1), 1)), 2)</f>
        <v>131.36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1.519</v>
      </c>
      <c r="G25" s="12">
        <v>71.46</v>
      </c>
      <c r="H25" s="12">
        <f ca="1">ROUND(INDIRECT(ADDRESS(ROW()+(0), COLUMN()+(-2), 1))*INDIRECT(ADDRESS(ROW()+(0), COLUMN()+(-1), 1)), 2)</f>
        <v>108.55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0.069</v>
      </c>
      <c r="G26" s="12">
        <v>125.33</v>
      </c>
      <c r="H26" s="12">
        <f ca="1">ROUND(INDIRECT(ADDRESS(ROW()+(0), COLUMN()+(-2), 1))*INDIRECT(ADDRESS(ROW()+(0), COLUMN()+(-1), 1)), 2)</f>
        <v>8.65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0.069</v>
      </c>
      <c r="G27" s="12">
        <v>74.26</v>
      </c>
      <c r="H27" s="12">
        <f ca="1">ROUND(INDIRECT(ADDRESS(ROW()+(0), COLUMN()+(-2), 1))*INDIRECT(ADDRESS(ROW()+(0), COLUMN()+(-1), 1)), 2)</f>
        <v>5.12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0.138</v>
      </c>
      <c r="G28" s="12">
        <v>121.97</v>
      </c>
      <c r="H28" s="12">
        <f ca="1">ROUND(INDIRECT(ADDRESS(ROW()+(0), COLUMN()+(-2), 1))*INDIRECT(ADDRESS(ROW()+(0), COLUMN()+(-1), 1)), 2)</f>
        <v>16.83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0.138</v>
      </c>
      <c r="G29" s="14">
        <v>74.26</v>
      </c>
      <c r="H29" s="14">
        <f ca="1">ROUND(INDIRECT(ADDRESS(ROW()+(0), COLUMN()+(-2), 1))*INDIRECT(ADDRESS(ROW()+(0), COLUMN()+(-1), 1)), 2)</f>
        <v>10.25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280.76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924.94</v>
      </c>
      <c r="H32" s="14">
        <f ca="1">ROUND(INDIRECT(ADDRESS(ROW()+(0), COLUMN()+(-2), 1))*INDIRECT(ADDRESS(ROW()+(0), COLUMN()+(-1), 1))/100, 2)</f>
        <v>18.5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943.44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