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<sst xmlns="http://schemas.openxmlformats.org/spreadsheetml/2006/main" count="77" uniqueCount="77">
  <si>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</si>
  <si>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</si>
  <si>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</si>
  <si>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cimbra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</si>
  <si>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cimbra de lámina de acero laminado en frío "NERVOMETAL" de 0,5 mm de espesor; acero fy=4200 kg/cm², cuantía 1,1 kg/m², en capa de compresión de 4 cm de espesor de concreto ligero HL-25/B/10/XC2, densidad entre 1200 y 1500 kg/m³, (cantidad mínima de cemento 275 kg/m³), premezclado, y colado con grúa; apuntalamiento y desapuntalamiento de las viguetas. Incluso lámina de polietileno para la protección de las viguetas, alambre de atar, separadores, elementos de atado de viguetas y cadenas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</si>
  <si>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</si>
  <si>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</si>
  <si>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</si>
  <si>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</si>
  <si>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</si>
  <si>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</si>
  <si>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</si>
  <si>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</si>
  <si>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</si>
  <si>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</si>
  <si>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</si>
  <si>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</si>
  <si>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</si>
  <si>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</si>
  <si>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</si>
  <si>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</si>
  <si>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</si>
  <si>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</si>
  <si>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</si>
  <si>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</si>
  <si>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</si>
  <si>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</si>
  <si>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</si>
  <si>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</si>
  <si>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Lámina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</si>
  <si>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</si>
  <si>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</si>
  <si>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</si>
  <si>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</si>
  <si>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</si>
  <si>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 electrosoldada.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</si>
  <si>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</si>
  <si>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</si>
  <si>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</si>
  <si>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</si>
  <si>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</si>
  <si>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</si>
  <si>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</si>
  <si>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</si>
  <si>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ligero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</si>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</sst>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95.4</v>
      </c>
      <c r="G10" s="12">
        <f ca="1">ROUND(INDIRECT(ADDRESS(ROW()+(0), COLUMN()+(-2), 1))*INDIRECT(ADDRESS(ROW()+(0), COLUMN()+(-1), 1)), 2)</f>
        <v>3.82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28.25</v>
      </c>
      <c r="G11" s="12">
        <f ca="1">ROUND(INDIRECT(ADDRESS(ROW()+(0), COLUMN()+(-2), 1))*INDIRECT(ADDRESS(ROW()+(0), COLUMN()+(-1), 1)), 2)</f>
        <v>1.27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290.54</v>
      </c>
      <c r="G12" s="12">
        <f ca="1">ROUND(INDIRECT(ADDRESS(ROW()+(0), COLUMN()+(-2), 1))*INDIRECT(ADDRESS(ROW()+(0), COLUMN()+(-1), 1)), 2)</f>
        <v>3.78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8417.48</v>
      </c>
      <c r="G13" s="12">
        <f ca="1">ROUND(INDIRECT(ADDRESS(ROW()+(0), COLUMN()+(-2), 1))*INDIRECT(ADDRESS(ROW()+(0), COLUMN()+(-1), 1)), 2)</f>
        <v>84.17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3.06</v>
      </c>
      <c r="G14" s="12">
        <f ca="1">ROUND(INDIRECT(ADDRESS(ROW()+(0), COLUMN()+(-2), 1))*INDIRECT(ADDRESS(ROW()+(0), COLUMN()+(-1), 1)), 2)</f>
        <v>3.06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70.17</v>
      </c>
      <c r="G15" s="12">
        <f ca="1">ROUND(INDIRECT(ADDRESS(ROW()+(0), COLUMN()+(-2), 1))*INDIRECT(ADDRESS(ROW()+(0), COLUMN()+(-1), 1)), 2)</f>
        <v>77.19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1.44</v>
      </c>
      <c r="G16" s="12">
        <f ca="1">ROUND(INDIRECT(ADDRESS(ROW()+(0), COLUMN()+(-2), 1))*INDIRECT(ADDRESS(ROW()+(0), COLUMN()+(-1), 1)), 2)</f>
        <v>5.76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1.35</v>
      </c>
      <c r="G17" s="12">
        <f ca="1">ROUND(INDIRECT(ADDRESS(ROW()+(0), COLUMN()+(-2), 1))*INDIRECT(ADDRESS(ROW()+(0), COLUMN()+(-1), 1)), 2)</f>
        <v>1.35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12.74</v>
      </c>
      <c r="G18" s="12">
        <f ca="1">ROUND(INDIRECT(ADDRESS(ROW()+(0), COLUMN()+(-2), 1))*INDIRECT(ADDRESS(ROW()+(0), COLUMN()+(-1), 1)), 2)</f>
        <v>14.01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22.64</v>
      </c>
      <c r="G19" s="12">
        <f ca="1">ROUND(INDIRECT(ADDRESS(ROW()+(0), COLUMN()+(-2), 1))*INDIRECT(ADDRESS(ROW()+(0), COLUMN()+(-1), 1)), 2)</f>
        <v>0.29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3117.66</v>
      </c>
      <c r="G20" s="14">
        <f ca="1">ROUND(INDIRECT(ADDRESS(ROW()+(0), COLUMN()+(-2), 1))*INDIRECT(ADDRESS(ROW()+(0), COLUMN()+(-1), 1)), 2)</f>
        <v>130.94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325.64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0.16</v>
      </c>
      <c r="F23" s="12">
        <v>126.93</v>
      </c>
      <c r="G23" s="12">
        <f ca="1">ROUND(INDIRECT(ADDRESS(ROW()+(0), COLUMN()+(-2), 1))*INDIRECT(ADDRESS(ROW()+(0), COLUMN()+(-1), 1)), 2)</f>
        <v>20.31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0.119</v>
      </c>
      <c r="F24" s="12">
        <v>77.23</v>
      </c>
      <c r="G24" s="12">
        <f ca="1">ROUND(INDIRECT(ADDRESS(ROW()+(0), COLUMN()+(-2), 1))*INDIRECT(ADDRESS(ROW()+(0), COLUMN()+(-1), 1)), 2)</f>
        <v>9.19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0.156</v>
      </c>
      <c r="F25" s="12">
        <v>126.93</v>
      </c>
      <c r="G25" s="12">
        <f ca="1">ROUND(INDIRECT(ADDRESS(ROW()+(0), COLUMN()+(-2), 1))*INDIRECT(ADDRESS(ROW()+(0), COLUMN()+(-1), 1)), 2)</f>
        <v>19.8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0.156</v>
      </c>
      <c r="F26" s="12">
        <v>77.23</v>
      </c>
      <c r="G26" s="12">
        <f ca="1">ROUND(INDIRECT(ADDRESS(ROW()+(0), COLUMN()+(-2), 1))*INDIRECT(ADDRESS(ROW()+(0), COLUMN()+(-1), 1)), 2)</f>
        <v>12.05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0.021</v>
      </c>
      <c r="F27" s="12">
        <v>126.93</v>
      </c>
      <c r="G27" s="12">
        <f ca="1">ROUND(INDIRECT(ADDRESS(ROW()+(0), COLUMN()+(-2), 1))*INDIRECT(ADDRESS(ROW()+(0), COLUMN()+(-1), 1)), 2)</f>
        <v>2.67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0.017</v>
      </c>
      <c r="F28" s="12">
        <v>77.23</v>
      </c>
      <c r="G28" s="12">
        <f ca="1">ROUND(INDIRECT(ADDRESS(ROW()+(0), COLUMN()+(-2), 1))*INDIRECT(ADDRESS(ROW()+(0), COLUMN()+(-1), 1)), 2)</f>
        <v>1.31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0.323</v>
      </c>
      <c r="F29" s="12">
        <v>126.93</v>
      </c>
      <c r="G29" s="12">
        <f ca="1">ROUND(INDIRECT(ADDRESS(ROW()+(0), COLUMN()+(-2), 1))*INDIRECT(ADDRESS(ROW()+(0), COLUMN()+(-1), 1)), 2)</f>
        <v>41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0.364</v>
      </c>
      <c r="F30" s="14">
        <v>77.23</v>
      </c>
      <c r="G30" s="14">
        <f ca="1">ROUND(INDIRECT(ADDRESS(ROW()+(0), COLUMN()+(-2), 1))*INDIRECT(ADDRESS(ROW()+(0), COLUMN()+(-1), 1)), 2)</f>
        <v>28.11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134.44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460.08</v>
      </c>
      <c r="G33" s="14">
        <f ca="1">ROUND(INDIRECT(ADDRESS(ROW()+(0), COLUMN()+(-2), 1))*INDIRECT(ADDRESS(ROW()+(0), COLUMN()+(-1), 1))/100, 2)</f>
        <v>9.2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469.28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