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<sst xmlns="http://schemas.openxmlformats.org/spreadsheetml/2006/main" count="41" uniqueCount="41">
  <si>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</si>
  <si>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</si>
  <si>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</si>
  <si>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falso plafón continuo de placas de yeso. Sistema "PLACO".</t>
  </si>
  <si>
    <r>
      <rPr>
        <sz val="8.25"/>
        <color rgb="FF000000"/>
        <rFont val="Arial"/>
        <family val="2"/>
      </rPr>
      <t xml:space="preserve">Trampilla de registro Gyptone Access Quattro 41 "PLACO", de 600x600 mm, formada por marco y tapa de 510x510 mm, para falso plafón continuo de placas de yeso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</si>
  <si>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</si>
  <si>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</si>
  <si>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</si>
  <si>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</si>
  <si>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</si>
  <si>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</si>
  <si>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</si>
  <si>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</si>
  <si>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</si>
  <si>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</si>
  <si>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</si>
  <si>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</si>
  <si>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sobre perfiles de espesor inferior a 6 mm.</t>
  </si>
  <si>
    <t xml:space="preserve">mt12pla020b</t>
  </si>
  <si>
    <t xml:space="preserve">Ud</t>
  </si>
  <si>
    <t xml:space="preserve">Trampilla de registro Gyptone Access Quattro 41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</si>
  <si>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</si>
  <si>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</si>
  <si>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</si>
  <si>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mt12plj010a</t>
  </si>
  <si>
    <t xml:space="preserve">m</t>
  </si>
  <si>
    <t xml:space="preserve">Cinta microperforada de papel "PLACO", de 50 mm de anchura, para acabado de juntas de placas de yeso.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</si>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</sst>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32.76</v>
      </c>
      <c r="H10" s="12">
        <f ca="1">ROUND(INDIRECT(ADDRESS(ROW()+(0), COLUMN()+(-2), 1))*INDIRECT(ADDRESS(ROW()+(0), COLUMN()+(-1), 1)), 2)</f>
        <v>39.31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0.34</v>
      </c>
      <c r="H11" s="12">
        <f ca="1">ROUND(INDIRECT(ADDRESS(ROW()+(0), COLUMN()+(-2), 1))*INDIRECT(ADDRESS(ROW()+(0), COLUMN()+(-1), 1)), 2)</f>
        <v>8.84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2837.3</v>
      </c>
      <c r="H12" s="12">
        <f ca="1">ROUND(INDIRECT(ADDRESS(ROW()+(0), COLUMN()+(-2), 1))*INDIRECT(ADDRESS(ROW()+(0), COLUMN()+(-1), 1)), 2)</f>
        <v>2837.3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21.15</v>
      </c>
      <c r="H13" s="12">
        <f ca="1">ROUND(INDIRECT(ADDRESS(ROW()+(0), COLUMN()+(-2), 1))*INDIRECT(ADDRESS(ROW()+(0), COLUMN()+(-1), 1)), 2)</f>
        <v>6.35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1.01</v>
      </c>
      <c r="H14" s="14">
        <f ca="1">ROUND(INDIRECT(ADDRESS(ROW()+(0), COLUMN()+(-2), 1))*INDIRECT(ADDRESS(ROW()+(0), COLUMN()+(-1), 1)), 2)</f>
        <v>1.21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2893.01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0.884</v>
      </c>
      <c r="G17" s="12">
        <v>123.28</v>
      </c>
      <c r="H17" s="12">
        <f ca="1">ROUND(INDIRECT(ADDRESS(ROW()+(0), COLUMN()+(-2), 1))*INDIRECT(ADDRESS(ROW()+(0), COLUMN()+(-1), 1)), 2)</f>
        <v>108.98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0.442</v>
      </c>
      <c r="G18" s="14">
        <v>73.05</v>
      </c>
      <c r="H18" s="14">
        <f ca="1">ROUND(INDIRECT(ADDRESS(ROW()+(0), COLUMN()+(-2), 1))*INDIRECT(ADDRESS(ROW()+(0), COLUMN()+(-1), 1)), 2)</f>
        <v>32.29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141.27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3034.28</v>
      </c>
      <c r="H21" s="14">
        <f ca="1">ROUND(INDIRECT(ADDRESS(ROW()+(0), COLUMN()+(-2), 1))*INDIRECT(ADDRESS(ROW()+(0), COLUMN()+(-1), 1))/100, 2)</f>
        <v>60.69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3094.97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