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<sst xmlns="http://schemas.openxmlformats.org/spreadsheetml/2006/main" count="38" uniqueCount="38">
  <si>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</si>
  <si>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RSG290</t>
  </si>
  <si>
    <t xml:space="preserve">m²</t>
  </si>
  <si>
    <t xml:space="preserve">Andador de mosaico de vidrio. Colocación en capa fina.</t>
  </si>
  <si>
    <r>
      <rPr>
        <sz val="8.25"/>
        <color rgb="FF000000"/>
        <rFont val="Arial"/>
        <family val="2"/>
      </rPr>
      <t xml:space="preserve">Andador de mosaico de vidrio, con teselas de 25x25x5 mm montadas sobre una malla, gama media; con resistencia al deslizamiento alta. SOPORTE: de mortero de cemento. COLOCACIÓN: en capa fina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Premium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</si>
  <si>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</si>
  <si>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</si>
  <si>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</si>
  <si>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</si>
  <si>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</si>
  <si>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</si>
  <si>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</si>
  <si>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</si>
  <si>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</si>
  <si>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</si>
  <si>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mt19aaa100Gb</t>
  </si>
  <si>
    <t xml:space="preserve">m²</t>
  </si>
  <si>
    <t xml:space="preserve">Mosaico de vidrio, con teselas de 25x25x5 mm montadas sobre una malla, con una junta de separación entre teselas de 2 mm, gama media; con resistencia al deslizamiento alta.</t>
  </si>
  <si>
    <t xml:space="preserve">mt18acc100a</t>
  </si>
  <si>
    <t xml:space="preserve">Ud</t>
  </si>
  <si>
    <t xml:space="preserve">Kit de crucetas de PVC para garantizar un espesor de las juntas entre piezas de entre 1 y 20 mm, en revestimientos y pisos cerámicos.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</si>
  <si>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</si>
  <si>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</si>
  <si>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</si>
  <si>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</si>
  <si>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</si>
  <si>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</si>
  <si>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</si>
  <si>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</si>
  <si>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</si>
  <si>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</si>
  <si>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</si>
  <si>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</si>
  <si>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</si>
  <si>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</si>
  <si>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</si>
  <si>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$ 92,23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</si>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</sst>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4.5</v>
      </c>
      <c r="G10" s="12">
        <v>4.89</v>
      </c>
      <c r="H10" s="12">
        <f ca="1">ROUND(INDIRECT(ADDRESS(ROW()+(0), COLUMN()+(-2), 1))*INDIRECT(ADDRESS(ROW()+(0), COLUMN()+(-1), 1)), 2)</f>
        <v>22.01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232.12</v>
      </c>
      <c r="H11" s="12">
        <f ca="1">ROUND(INDIRECT(ADDRESS(ROW()+(0), COLUMN()+(-2), 1))*INDIRECT(ADDRESS(ROW()+(0), COLUMN()+(-1), 1)), 2)</f>
        <v>243.73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3.2</v>
      </c>
      <c r="G12" s="12">
        <v>44.92</v>
      </c>
      <c r="H12" s="12">
        <f ca="1">ROUND(INDIRECT(ADDRESS(ROW()+(0), COLUMN()+(-2), 1))*INDIRECT(ADDRESS(ROW()+(0), COLUMN()+(-1), 1)), 2)</f>
        <v>143.74</v>
      </c>
    </row>
    <row r="13" spans="1:8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1.2</v>
      </c>
      <c r="G13" s="14">
        <v>33.16</v>
      </c>
      <c r="H13" s="14">
        <f ca="1">ROUND(INDIRECT(ADDRESS(ROW()+(0), COLUMN()+(-2), 1))*INDIRECT(ADDRESS(ROW()+(0), COLUMN()+(-1), 1)), 2)</f>
        <v>39.79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449.27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0.528</v>
      </c>
      <c r="G16" s="12">
        <v>119.98</v>
      </c>
      <c r="H16" s="12">
        <f ca="1">ROUND(INDIRECT(ADDRESS(ROW()+(0), COLUMN()+(-2), 1))*INDIRECT(ADDRESS(ROW()+(0), COLUMN()+(-1), 1)), 2)</f>
        <v>63.35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0.264</v>
      </c>
      <c r="G17" s="14">
        <v>73.05</v>
      </c>
      <c r="H17" s="14">
        <f ca="1">ROUND(INDIRECT(ADDRESS(ROW()+(0), COLUMN()+(-2), 1))*INDIRECT(ADDRESS(ROW()+(0), COLUMN()+(-1), 1)), 2)</f>
        <v>19.29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82.64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531.91</v>
      </c>
      <c r="H20" s="14">
        <f ca="1">ROUND(INDIRECT(ADDRESS(ROW()+(0), COLUMN()+(-2), 1))*INDIRECT(ADDRESS(ROW()+(0), COLUMN()+(-1), 1))/100, 2)</f>
        <v>10.64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542.55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